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311/"/>
    </mc:Choice>
  </mc:AlternateContent>
  <xr:revisionPtr revIDLastSave="191" documentId="8_{45D5AE47-F7C0-47A0-92E7-D6040564E636}" xr6:coauthVersionLast="47" xr6:coauthVersionMax="47" xr10:uidLastSave="{6B9E7D39-B186-483E-B392-E15DDA05608F}"/>
  <bookViews>
    <workbookView xWindow="2940" yWindow="2940" windowWidth="21600" windowHeight="11295" firstSheet="2" activeTab="2" xr2:uid="{00000000-000D-0000-FFFF-FFFF00000000}"/>
  </bookViews>
  <sheets>
    <sheet name="Data SAIP" sheetId="6" state="hidden" r:id="rId1"/>
    <sheet name="Gráfico SAIP" sheetId="11" state="hidden" r:id="rId2"/>
    <sheet name="Data 311" sheetId="8" r:id="rId3"/>
    <sheet name="Gráfico 311" sheetId="13" state="hidden" r:id="rId4"/>
    <sheet name="Gráfico" sheetId="14" r:id="rId5"/>
    <sheet name="Prueba SAIP" sheetId="9" state="hidden" r:id="rId6"/>
    <sheet name="Prueba 311" sheetId="10" state="hidden" r:id="rId7"/>
  </sheets>
  <definedNames>
    <definedName name="_xlnm._FilterDatabase" localSheetId="2" hidden="1">'Data 311'!$B$11:$E$11</definedName>
    <definedName name="_xlnm._FilterDatabase" localSheetId="0" hidden="1">'Data SAIP'!$A$9:$H$9</definedName>
    <definedName name="_xlnm.Print_Area" localSheetId="0">'Data SAIP'!$A$1:$H$25</definedName>
    <definedName name="_xlnm.Print_Area" localSheetId="4">Gráfico!$A$1:$N$49</definedName>
    <definedName name="_xlnm.Print_Area" localSheetId="3">'Gráfico 311'!$A$1:$N$43</definedName>
    <definedName name="_xlnm.Print_Area" localSheetId="1">'Gráfico SAIP'!$A$1:$J$42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D15" i="8"/>
  <c r="D14" i="8"/>
  <c r="D13" i="8"/>
  <c r="C16" i="8"/>
  <c r="B14" i="6"/>
  <c r="C14" i="6"/>
  <c r="D14" i="6"/>
  <c r="E14" i="6"/>
  <c r="F14" i="6"/>
  <c r="G14" i="6"/>
  <c r="H14" i="6"/>
  <c r="E16" i="8"/>
  <c r="D16" i="8" l="1"/>
</calcChain>
</file>

<file path=xl/sharedStrings.xml><?xml version="1.0" encoding="utf-8"?>
<sst xmlns="http://schemas.openxmlformats.org/spreadsheetml/2006/main" count="90" uniqueCount="35">
  <si>
    <t>Medio de solicitud</t>
  </si>
  <si>
    <t>Recibidas</t>
  </si>
  <si>
    <t>Pendientes</t>
  </si>
  <si>
    <t>Física</t>
  </si>
  <si>
    <t>Otra</t>
  </si>
  <si>
    <t>Total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</si>
  <si>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</si>
  <si>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</si>
  <si>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</si>
  <si>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</si>
  <si>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</si>
  <si>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</si>
  <si>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</si>
  <si>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</si>
  <si>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</si>
  <si>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</si>
  <si>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</si>
  <si>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</si>
  <si>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</si>
  <si>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</si>
  <si>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</si>
  <si>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</si>
  <si>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</si>
  <si>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</si>
  <si>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</si>
  <si>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</si>
  <si>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</si>
  <si>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</si>
  <si>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</si>
  <si>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</si>
  <si>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</si>
  <si>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Trimestre enero - marzo 2025</t>
  </si>
  <si>
    <t>Trimestre julio - septiembre 2025</t>
  </si>
  <si>
    <t>Sarah Andrainet de Oleo Sosa</t>
  </si>
  <si>
    <t>Analista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</si>
</sst>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5" borderId="0" xfId="0" applyFont="1" applyFill="1"/>
    <xf numFmtId="0" fontId="4" fillId="0" borderId="0" xfId="0" applyFont="1"/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Reschazadas &lt; 5 días</c:v>
                      </c:pt>
                      <c:pt idx="6">
                        <c:v>Reschazadas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2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E-4AC9-BA52-A34A37B3AB45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E-4AC9-BA52-A34A37B3AB45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E-4AC9-BA52-A34A37B3AB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1006694</xdr:colOff>
      <xdr:row>2</xdr:row>
      <xdr:rowOff>139919</xdr:rowOff>
    </xdr:from>
    <xdr:to>
      <xdr:col>4</xdr:col>
      <xdr:colOff>550429</xdr:colOff>
      <xdr:row>5</xdr:row>
      <xdr:rowOff>165885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6294" y="5209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8E505286-111C-4A00-833F-FDBF0C53D5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9</xdr:row>
      <xdr:rowOff>100014</xdr:rowOff>
    </xdr:from>
    <xdr:to>
      <xdr:col>13</xdr:col>
      <xdr:colOff>476249</xdr:colOff>
      <xdr:row>31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DBE24E-1B13-445A-A7E8-F07CB8384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topLeftCell="C1" zoomScale="120" zoomScaleNormal="120" workbookViewId="0">
      <selection activeCell="G12" sqref="G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29" t="s">
        <v>29</v>
      </c>
      <c r="B5" s="29"/>
      <c r="C5" s="29"/>
      <c r="D5" s="29"/>
      <c r="E5" s="29"/>
      <c r="F5" s="29"/>
      <c r="G5" s="29"/>
      <c r="H5" s="29"/>
      <c r="I5" s="1"/>
      <c r="J5" s="1"/>
    </row>
    <row r="6" spans="1:10" ht="15" customHeight="1" x14ac:dyDescent="0.25">
      <c r="A6" s="30" t="s">
        <v>27</v>
      </c>
      <c r="B6" s="30"/>
      <c r="C6" s="30"/>
      <c r="D6" s="30"/>
      <c r="E6" s="30"/>
      <c r="F6" s="30"/>
      <c r="G6" s="30"/>
      <c r="H6" s="30"/>
      <c r="I6" s="24"/>
      <c r="J6" s="24"/>
    </row>
    <row r="7" spans="1:10" x14ac:dyDescent="0.25">
      <c r="A7" s="31" t="s">
        <v>28</v>
      </c>
      <c r="B7" s="31"/>
      <c r="C7" s="31"/>
      <c r="D7" s="31"/>
      <c r="E7" s="31"/>
      <c r="F7" s="31"/>
      <c r="G7" s="31"/>
      <c r="H7" s="31"/>
      <c r="I7" s="25"/>
      <c r="J7" s="25"/>
    </row>
    <row r="9" spans="1:10" s="6" customFormat="1" ht="12.75" x14ac:dyDescent="0.2">
      <c r="A9" s="4" t="s">
        <v>0</v>
      </c>
      <c r="B9" s="4" t="s">
        <v>1</v>
      </c>
      <c r="C9" s="5" t="s">
        <v>11</v>
      </c>
      <c r="D9" s="4" t="s">
        <v>2</v>
      </c>
      <c r="E9" s="4" t="s">
        <v>12</v>
      </c>
      <c r="F9" s="4" t="s">
        <v>13</v>
      </c>
      <c r="G9" s="4" t="s">
        <v>15</v>
      </c>
      <c r="H9" s="4" t="s">
        <v>14</v>
      </c>
    </row>
    <row r="10" spans="1:10" x14ac:dyDescent="0.25">
      <c r="A10" s="11" t="s">
        <v>3</v>
      </c>
      <c r="B10" s="3">
        <v>1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</row>
    <row r="11" spans="1:10" x14ac:dyDescent="0.25">
      <c r="A11" s="12" t="s">
        <v>6</v>
      </c>
      <c r="B11" s="21">
        <v>22</v>
      </c>
      <c r="C11" s="21">
        <v>0</v>
      </c>
      <c r="D11" s="21">
        <v>0</v>
      </c>
      <c r="E11" s="21">
        <v>8</v>
      </c>
      <c r="F11" s="21">
        <v>12</v>
      </c>
      <c r="G11" s="21">
        <v>2</v>
      </c>
      <c r="H11" s="21">
        <v>0</v>
      </c>
    </row>
    <row r="12" spans="1:10" x14ac:dyDescent="0.25">
      <c r="A12" s="11">
        <v>311</v>
      </c>
      <c r="B12" s="3">
        <v>6</v>
      </c>
      <c r="C12" s="3">
        <v>0</v>
      </c>
      <c r="D12" s="3">
        <v>0</v>
      </c>
      <c r="E12" s="3">
        <v>5</v>
      </c>
      <c r="F12" s="3">
        <v>1</v>
      </c>
      <c r="G12" s="3">
        <v>0</v>
      </c>
      <c r="H12" s="3">
        <v>0</v>
      </c>
    </row>
    <row r="13" spans="1:10" x14ac:dyDescent="0.25">
      <c r="A13" s="12" t="s">
        <v>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5">
      <c r="A14" s="13" t="s">
        <v>5</v>
      </c>
      <c r="B14" s="19">
        <f>SUM(B10:B13)</f>
        <v>29</v>
      </c>
      <c r="C14" s="19">
        <f t="shared" ref="C14:H14" si="0">SUM(C10:C13)</f>
        <v>0</v>
      </c>
      <c r="D14" s="19">
        <f t="shared" si="0"/>
        <v>0</v>
      </c>
      <c r="E14" s="19">
        <f t="shared" si="0"/>
        <v>13</v>
      </c>
      <c r="F14" s="19">
        <f t="shared" si="0"/>
        <v>14</v>
      </c>
      <c r="G14" s="19">
        <f t="shared" si="0"/>
        <v>2</v>
      </c>
      <c r="H14" s="19">
        <f t="shared" si="0"/>
        <v>0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21" spans="1:1" x14ac:dyDescent="0.25">
      <c r="A21" s="22" t="s">
        <v>22</v>
      </c>
    </row>
    <row r="22" spans="1:1" x14ac:dyDescent="0.25">
      <c r="A22" s="22" t="s">
        <v>23</v>
      </c>
    </row>
    <row r="23" spans="1:1" x14ac:dyDescent="0.25">
      <c r="A23" s="22" t="s">
        <v>24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25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</row>
    <row r="8" spans="1:10" s="6" customFormat="1" ht="12.75" x14ac:dyDescent="0.2"/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2"/>
  <sheetViews>
    <sheetView showGridLines="0" tabSelected="1" zoomScaleNormal="100" workbookViewId="0">
      <selection activeCell="B24" sqref="B24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9" t="s">
        <v>29</v>
      </c>
      <c r="C7" s="29"/>
      <c r="D7" s="29"/>
      <c r="E7" s="29"/>
      <c r="F7" s="1"/>
      <c r="G7" s="1"/>
      <c r="H7" s="1"/>
      <c r="I7" s="1"/>
    </row>
    <row r="8" spans="2:9" ht="15" customHeight="1" x14ac:dyDescent="0.25">
      <c r="B8" s="32" t="s">
        <v>30</v>
      </c>
      <c r="C8" s="32"/>
      <c r="D8" s="32"/>
      <c r="E8" s="32"/>
    </row>
    <row r="9" spans="2:9" x14ac:dyDescent="0.25">
      <c r="B9" s="32" t="s">
        <v>32</v>
      </c>
      <c r="C9" s="32"/>
      <c r="D9" s="32"/>
      <c r="E9" s="32"/>
    </row>
    <row r="10" spans="2:9" x14ac:dyDescent="0.25">
      <c r="B10" s="21"/>
      <c r="C10" s="21"/>
      <c r="D10" s="21"/>
      <c r="E10" s="21"/>
    </row>
    <row r="11" spans="2:9" ht="14.25" customHeight="1" x14ac:dyDescent="0.25">
      <c r="B11" s="9" t="s">
        <v>16</v>
      </c>
      <c r="C11" s="9" t="s">
        <v>18</v>
      </c>
      <c r="D11" s="10" t="s">
        <v>17</v>
      </c>
      <c r="E11" s="10" t="s">
        <v>2</v>
      </c>
    </row>
    <row r="12" spans="2:9" ht="15" customHeight="1" x14ac:dyDescent="0.25">
      <c r="B12" s="7" t="s">
        <v>7</v>
      </c>
      <c r="C12" s="14">
        <v>4</v>
      </c>
      <c r="D12" s="14">
        <f>C12</f>
        <v>4</v>
      </c>
      <c r="E12" s="14">
        <v>0</v>
      </c>
    </row>
    <row r="13" spans="2:9" ht="15.75" customHeight="1" x14ac:dyDescent="0.25">
      <c r="B13" s="8" t="s">
        <v>8</v>
      </c>
      <c r="C13" s="15">
        <v>2</v>
      </c>
      <c r="D13" s="15">
        <f>C13</f>
        <v>2</v>
      </c>
      <c r="E13" s="15">
        <v>0</v>
      </c>
    </row>
    <row r="14" spans="2:9" x14ac:dyDescent="0.25">
      <c r="B14" s="7" t="s">
        <v>9</v>
      </c>
      <c r="C14" s="16">
        <v>0</v>
      </c>
      <c r="D14" s="16">
        <f>C14</f>
        <v>0</v>
      </c>
      <c r="E14" s="16">
        <v>0</v>
      </c>
    </row>
    <row r="15" spans="2:9" x14ac:dyDescent="0.25">
      <c r="B15" s="8" t="s">
        <v>10</v>
      </c>
      <c r="C15" s="17">
        <v>0</v>
      </c>
      <c r="D15" s="17">
        <f>C15</f>
        <v>0</v>
      </c>
      <c r="E15" s="17">
        <v>0</v>
      </c>
    </row>
    <row r="16" spans="2:9" x14ac:dyDescent="0.25">
      <c r="B16" s="7" t="s">
        <v>5</v>
      </c>
      <c r="C16" s="18">
        <f>SUM(C12:C15)</f>
        <v>6</v>
      </c>
      <c r="D16" s="18">
        <f>SUM(D12:D15)</f>
        <v>6</v>
      </c>
      <c r="E16" s="18">
        <f t="shared" ref="E16" si="0">SUM(E12:E15)</f>
        <v>0</v>
      </c>
    </row>
    <row r="20" spans="1:1" x14ac:dyDescent="0.25">
      <c r="A20" s="22" t="s">
        <v>22</v>
      </c>
    </row>
    <row r="21" spans="1:1" x14ac:dyDescent="0.25">
      <c r="A21" s="22" t="s">
        <v>23</v>
      </c>
    </row>
    <row r="22" spans="1:1" x14ac:dyDescent="0.25">
      <c r="A22" s="22" t="s">
        <v>24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="80" zoomScaleNormal="80" workbookViewId="0">
      <selection activeCell="L38" sqref="L38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4EAB-8787-4A7F-BC48-FF03BB047586}">
  <dimension ref="A4:N42"/>
  <sheetViews>
    <sheetView showGridLines="0" topLeftCell="A22" zoomScale="80" zoomScaleNormal="80" workbookViewId="0">
      <selection activeCell="C35" sqref="C35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35" spans="1:4" x14ac:dyDescent="0.25">
      <c r="B35" s="27" t="s">
        <v>33</v>
      </c>
      <c r="C35" s="27"/>
      <c r="D35" s="27"/>
    </row>
    <row r="36" spans="1:4" x14ac:dyDescent="0.25">
      <c r="B36" s="28" t="s">
        <v>34</v>
      </c>
      <c r="C36" s="28"/>
      <c r="D36" s="28"/>
    </row>
    <row r="40" spans="1:4" x14ac:dyDescent="0.25">
      <c r="A40" s="22" t="s">
        <v>22</v>
      </c>
    </row>
    <row r="41" spans="1:4" x14ac:dyDescent="0.25">
      <c r="A41" s="22" t="s">
        <v>23</v>
      </c>
    </row>
    <row r="42" spans="1:4" x14ac:dyDescent="0.25">
      <c r="A42" s="22" t="s">
        <v>24</v>
      </c>
    </row>
  </sheetData>
  <mergeCells count="3">
    <mergeCell ref="A4:N4"/>
    <mergeCell ref="A5:N5"/>
    <mergeCell ref="A6:N6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0</v>
      </c>
      <c r="B1" t="s">
        <v>1</v>
      </c>
      <c r="C1" t="s">
        <v>11</v>
      </c>
      <c r="D1" t="s">
        <v>2</v>
      </c>
      <c r="E1" t="s">
        <v>12</v>
      </c>
      <c r="F1" t="s">
        <v>13</v>
      </c>
      <c r="G1" t="s">
        <v>15</v>
      </c>
      <c r="H1" t="s">
        <v>14</v>
      </c>
      <c r="I1" t="s">
        <v>19</v>
      </c>
      <c r="J1" t="s">
        <v>21</v>
      </c>
    </row>
    <row r="2" spans="1:10" x14ac:dyDescent="0.25">
      <c r="A2" s="20" t="s">
        <v>3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20</v>
      </c>
      <c r="J2">
        <v>2024</v>
      </c>
    </row>
    <row r="3" spans="1:10" x14ac:dyDescent="0.25">
      <c r="A3" s="20" t="s">
        <v>6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20</v>
      </c>
      <c r="J3">
        <v>2024</v>
      </c>
    </row>
    <row r="4" spans="1:10" x14ac:dyDescent="0.25">
      <c r="A4" s="20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20</v>
      </c>
      <c r="J4">
        <v>2024</v>
      </c>
    </row>
    <row r="5" spans="1:10" x14ac:dyDescent="0.25">
      <c r="A5" s="20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20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16</v>
      </c>
      <c r="B1" t="s">
        <v>18</v>
      </c>
      <c r="C1" t="s">
        <v>17</v>
      </c>
      <c r="D1" t="s">
        <v>2</v>
      </c>
      <c r="E1" t="s">
        <v>19</v>
      </c>
      <c r="F1" t="s">
        <v>21</v>
      </c>
    </row>
    <row r="2" spans="1:6" x14ac:dyDescent="0.25">
      <c r="A2" t="s">
        <v>7</v>
      </c>
      <c r="B2">
        <v>0</v>
      </c>
      <c r="C2">
        <v>0</v>
      </c>
      <c r="D2">
        <v>0</v>
      </c>
      <c r="E2" t="s">
        <v>20</v>
      </c>
      <c r="F2">
        <v>2024</v>
      </c>
    </row>
    <row r="3" spans="1:6" x14ac:dyDescent="0.25">
      <c r="A3" t="s">
        <v>8</v>
      </c>
      <c r="B3">
        <v>3</v>
      </c>
      <c r="C3">
        <v>3</v>
      </c>
      <c r="D3">
        <v>0</v>
      </c>
      <c r="E3" t="s">
        <v>20</v>
      </c>
      <c r="F3">
        <v>2024</v>
      </c>
    </row>
    <row r="4" spans="1:6" x14ac:dyDescent="0.25">
      <c r="A4" t="s">
        <v>9</v>
      </c>
      <c r="B4">
        <v>3</v>
      </c>
      <c r="C4">
        <v>3</v>
      </c>
      <c r="D4">
        <v>0</v>
      </c>
      <c r="E4" t="s">
        <v>20</v>
      </c>
      <c r="F4">
        <v>2024</v>
      </c>
    </row>
    <row r="5" spans="1:6" x14ac:dyDescent="0.25">
      <c r="A5" t="s">
        <v>10</v>
      </c>
      <c r="B5">
        <v>0</v>
      </c>
      <c r="C5">
        <v>0</v>
      </c>
      <c r="D5">
        <v>0</v>
      </c>
      <c r="E5" t="s">
        <v>20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Data SAIP</vt:lpstr>
      <vt:lpstr>Gráfico SAIP</vt:lpstr>
      <vt:lpstr>Data 311</vt:lpstr>
      <vt:lpstr>Gráfico 311</vt:lpstr>
      <vt:lpstr>Gráfico</vt:lpstr>
      <vt:lpstr>Prueba SAIP</vt:lpstr>
      <vt:lpstr>Prueba 311</vt:lpstr>
      <vt:lpstr>'Data SAIP'!Área_de_impresión</vt:lpstr>
      <vt:lpstr>Gráfico!Área_de_impresión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2025-10-15T18:56:29Z</cp:lastPrinted>
  <dcterms:created xsi:type="dcterms:W3CDTF">2022-12-27T15:54:27Z</dcterms:created>
  <dcterms:modified xsi:type="dcterms:W3CDTF">2025-10-15T19:18:51Z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