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ibgobdo.sharepoint.com/sites/DivisinCompras/Shared Documents/General/Reportes DIGEIG/2024/8-Agosto/"/>
    </mc:Choice>
  </mc:AlternateContent>
  <xr:revisionPtr revIDLastSave="349" documentId="13_ncr:1_{91476B80-AF30-45C7-9764-5D845A35ABC7}" xr6:coauthVersionLast="47" xr6:coauthVersionMax="47" xr10:uidLastSave="{4716AB49-4902-421D-98B1-F6728536DE62}"/>
  <bookViews>
    <workbookView xWindow="28680" yWindow="-120" windowWidth="29040" windowHeight="15840" xr2:uid="{68A3F995-C242-4B64-884F-D3C34C15B272}"/>
  </bookViews>
  <sheets>
    <sheet name="AGOSTO 2024" sheetId="1" r:id="rId1"/>
  </sheets>
  <definedNames>
    <definedName name="_xlnm.Print_Area" localSheetId="0">'AGOSTO 2024'!$A$1:$G$27</definedName>
    <definedName name="lnkProcurementContractViewLink_0" localSheetId="0">'AGOSTO 2024'!#REF!</definedName>
    <definedName name="_xlnm.Print_Titles" localSheetId="0">'AGOSTO 2024'!$1:$10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3" i="1" l="1"/>
</calcChain>
</file>

<file path=xl/sharedStrings.xml><?xml version="1.0" encoding="utf-8"?>
<sst xmlns="http://schemas.openxmlformats.org/spreadsheetml/2006/main" count="75" uniqueCount="64">
  <si>
    <t>SUPERINTENDENCIA DE BANCOS DE LA REPÚBLICA DOMINICANA</t>
  </si>
  <si>
    <t>DIVISIÓN DE COMPRAS</t>
  </si>
  <si>
    <t>Código del Proceso</t>
  </si>
  <si>
    <t>Fecha</t>
  </si>
  <si>
    <t>Monto (DOP)</t>
  </si>
  <si>
    <t>TOTAL</t>
  </si>
  <si>
    <t>Angel  Pérez Q.</t>
  </si>
  <si>
    <t>Encargado División de Compras y Contrataciones</t>
  </si>
  <si>
    <t>Adjudicatario</t>
  </si>
  <si>
    <t>Contrato No.</t>
  </si>
  <si>
    <t>Tipo de Servicio, Bien u Obra</t>
  </si>
  <si>
    <t xml:space="preserve">Clasificación </t>
  </si>
  <si>
    <t>Firmado por:</t>
  </si>
  <si>
    <t>Departamento Administrativo y Financiero</t>
  </si>
  <si>
    <t>MIPYME</t>
  </si>
  <si>
    <t>PROGESCON SRL</t>
  </si>
  <si>
    <t>MIPYME Mujer</t>
  </si>
  <si>
    <t>REPORTE DE COMPRAS REALIZADAS A MICRO, PEQUEÑAS Y MEDIANAS EMPRESAS (MIPYMES) CORRESPONDIENTE A AGOSTO 2024</t>
  </si>
  <si>
    <t>[PRESENTAR OFERTA SIN ITBIS] [DIRIGIDO A MIPYMES] Contratación del servicio de alquiler pantalla digital para eventos de la Superintendencia de Bancos.</t>
  </si>
  <si>
    <t>SUPBANCO-DAF-CD-2024-0104</t>
  </si>
  <si>
    <t>[PRESENTAR OFERTA SIN ITBIS] [DIRIGIDO A MIPYMES] Servicio de excavación para la Sede Central de la Superintendencia de Bancos</t>
  </si>
  <si>
    <t>[PRESENTAR OFERTA SIN ITBIS][DIRIGIDO A MIPYMES] Adquisición de equipos médicos destinados al consultorio médico de SB2 de la Superintendencia de Bancos</t>
  </si>
  <si>
    <t>SUPBANCO-DAF-CD-2024-0117</t>
  </si>
  <si>
    <t>SUPBANCO-DAF-CD-2024-0106</t>
  </si>
  <si>
    <t>[PRESENTAR OFERTA SIN ITBIS] [DIRIGIDO A MIPYMES MUJER] Contratación de servicio para limpieza profunda en la Sede Principal de la Superintendencia de Bancos.</t>
  </si>
  <si>
    <t>[PRESENTAR OFERTA SIN ITBIS] [DIRIGIDO A MIPYMES] Contratación de los servicios de una Productora Audiovisual para videos en lengua de señas</t>
  </si>
  <si>
    <t>[PRESENTAR OFERTA SIN ITBIS] [DIRIGIDO A MIPYMES] Contratación de Servicio de Mantenimiento correctivo Edificio Principal y Dependencias SB.</t>
  </si>
  <si>
    <t>SUPBANCO-DAF-CD-2024-0114</t>
  </si>
  <si>
    <t>SUPBANCO-DAF-CD-2024-0110</t>
  </si>
  <si>
    <t>SUPBANCO-DAF-CD-2024-0115</t>
  </si>
  <si>
    <t>[PRESENTAR OFERTA SIN ITBIS] [DIRIGIDO A MIPYMES] Contratación de servicios de mantenimiento sistema de detección y sistema agente limpio del IDF de Prousuario Regional Norte</t>
  </si>
  <si>
    <t>[PRESENTAR OFERTA SIN ITBIS] [DIRIGIDO A MIPYMES] Contratación del servicio de mantenimiento preventivo y correctivo de sistema de aires acondicionados en la sede de la SB.</t>
  </si>
  <si>
    <t>[PRESENTAR OFERTA SIN ITBIS] [DIRIGIDO A MIPYMES] Contratación de servicio para evaluación de instalaciones del sistema de climatización en la sede de la Superintendencia de Bancos</t>
  </si>
  <si>
    <t>[PRESENTAR OFERTA SIN ITBIS] [DIRIGIDO A MIPYMES MUJER] Adquisición de folders tipo carpetas para colaboradores de nuevo ingreso a la SB</t>
  </si>
  <si>
    <t>[PRESENTAR OFERTA SIN ITBIS] [DIRIGIDO A MIPYMES] Contratación de empresa para la confección e instalación de señaléticas de seguridad.</t>
  </si>
  <si>
    <t>SUPBANCO-DAF-CD-2024-0100</t>
  </si>
  <si>
    <t>SUPBANCO-DAF-CD-2024-0096</t>
  </si>
  <si>
    <t>SUPBANCO-DAF-CD-2024-0099</t>
  </si>
  <si>
    <t>SUPBANCO-DAF-CD-2024-0097</t>
  </si>
  <si>
    <t>SUPBANCO-DAF-CD-2024-0095</t>
  </si>
  <si>
    <t>[PRESENTAR OFERTA SIN ITBIS] Suministro e instalación de sistema para ambientación de las oficinas ProUsuario.</t>
  </si>
  <si>
    <t>SUPBANCO-DAF-CD-2024-0116</t>
  </si>
  <si>
    <t>MILIONE CAPITAL SRL</t>
  </si>
  <si>
    <t>CABACON SERVICIOS DE INGENIERIA, SRL</t>
  </si>
  <si>
    <t>LENYIRUB SRL</t>
  </si>
  <si>
    <t>SOLO TU TV SRL</t>
  </si>
  <si>
    <t>METRO TECNOLOGIA, SRL</t>
  </si>
  <si>
    <t>CLIMA CONTROL Y CONSTRUCCION CLIMCON SRL</t>
  </si>
  <si>
    <t>GRUPO ENTALPIA, SRL</t>
  </si>
  <si>
    <t>VIMONT MULTISERVICE, SRL</t>
  </si>
  <si>
    <t>CORPID, S.R.L.</t>
  </si>
  <si>
    <t>ABASTO &amp; SERVICIOS, SRL</t>
  </si>
  <si>
    <t>SUPBANCO-2024-00288</t>
  </si>
  <si>
    <t>SUPBANCO-2024-00281</t>
  </si>
  <si>
    <t>SUPBANCO-2024-00282</t>
  </si>
  <si>
    <t>SUPBANCO-2024-00279</t>
  </si>
  <si>
    <t>SUPBANCO-2024-00278</t>
  </si>
  <si>
    <t>SUPBANCO-2024-00280</t>
  </si>
  <si>
    <t>SUPBANCO-2024-00268</t>
  </si>
  <si>
    <t>SUPBANCO-2024-00267</t>
  </si>
  <si>
    <t>SUPBANCO-2024-00265</t>
  </si>
  <si>
    <t>SUPBANCO-2024-00264</t>
  </si>
  <si>
    <t>SUPBANCO-2024-00266</t>
  </si>
  <si>
    <t>SUPBANCO-2024-00290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</si>
</sst>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RD$&quot;* #,##0.00_);_(&quot;RD$&quot;* \(#,##0.00\);_(&quot;RD$&quot;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entury Gothic"/>
      <family val="2"/>
    </font>
    <font>
      <sz val="11"/>
      <name val="Calibri"/>
      <family val="2"/>
      <scheme val="minor"/>
    </font>
    <font>
      <b/>
      <sz val="10.5"/>
      <color theme="0"/>
      <name val="Calibri"/>
      <family val="2"/>
      <scheme val="minor"/>
    </font>
    <font>
      <sz val="10.5"/>
      <name val="Calibri"/>
      <family val="2"/>
      <scheme val="minor"/>
    </font>
    <font>
      <sz val="10.5"/>
      <color theme="1"/>
      <name val="Calibri"/>
      <family val="2"/>
      <scheme val="minor"/>
    </font>
    <font>
      <b/>
      <sz val="10.5"/>
      <color rgb="FF000000"/>
      <name val="Calibri"/>
      <family val="2"/>
      <scheme val="minor"/>
    </font>
    <font>
      <b/>
      <sz val="10.5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D3048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 wrapText="1"/>
    </xf>
    <xf numFmtId="164" fontId="0" fillId="0" borderId="0" xfId="1" applyFont="1" applyAlignment="1">
      <alignment horizontal="left"/>
    </xf>
    <xf numFmtId="0" fontId="5" fillId="2" borderId="0" xfId="0" applyFont="1" applyFill="1" applyAlignment="1">
      <alignment horizontal="center"/>
    </xf>
    <xf numFmtId="0" fontId="5" fillId="2" borderId="0" xfId="0" applyFont="1" applyFill="1" applyAlignment="1">
      <alignment horizontal="left"/>
    </xf>
    <xf numFmtId="14" fontId="6" fillId="0" borderId="0" xfId="0" applyNumberFormat="1" applyFont="1" applyAlignment="1">
      <alignment horizontal="center" vertical="center"/>
    </xf>
    <xf numFmtId="0" fontId="6" fillId="2" borderId="0" xfId="0" applyFont="1" applyFill="1" applyAlignment="1">
      <alignment horizontal="left" vertical="center" wrapText="1"/>
    </xf>
    <xf numFmtId="164" fontId="6" fillId="0" borderId="0" xfId="1" applyFont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164" fontId="7" fillId="3" borderId="1" xfId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/>
    </xf>
    <xf numFmtId="39" fontId="8" fillId="0" borderId="1" xfId="1" applyNumberFormat="1" applyFont="1" applyBorder="1" applyAlignment="1">
      <alignment horizontal="center" vertical="center" wrapText="1"/>
    </xf>
    <xf numFmtId="39" fontId="8" fillId="0" borderId="1" xfId="1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39" fontId="11" fillId="0" borderId="1" xfId="1" applyNumberFormat="1" applyFont="1" applyBorder="1" applyAlignment="1">
      <alignment horizontal="center" vertical="center"/>
    </xf>
    <xf numFmtId="0" fontId="9" fillId="0" borderId="1" xfId="0" applyFont="1" applyBorder="1"/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0" fontId="0" fillId="0" borderId="0" xfId="0" applyAlignment="1">
      <alignment horizontal="left"/>
    </xf>
    <xf numFmtId="0" fontId="6" fillId="2" borderId="0" xfId="0" applyFont="1" applyFill="1" applyAlignment="1">
      <alignment horizontal="left" vertical="center"/>
    </xf>
    <xf numFmtId="0" fontId="8" fillId="0" borderId="1" xfId="0" applyFont="1" applyBorder="1" applyAlignment="1">
      <alignment horizontal="center" vertical="center" wrapText="1"/>
    </xf>
    <xf numFmtId="39" fontId="8" fillId="0" borderId="1" xfId="1" applyNumberFormat="1" applyFont="1" applyBorder="1" applyAlignment="1">
      <alignment horizontal="left" vertical="center" wrapText="1"/>
    </xf>
    <xf numFmtId="0" fontId="13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2" borderId="0" xfId="0" applyFont="1" applyFill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0D304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1122592</xdr:colOff>
      <xdr:row>0</xdr:row>
      <xdr:rowOff>93902</xdr:rowOff>
    </xdr:from>
    <xdr:to>
      <xdr:col>3</xdr:col>
      <xdr:colOff>2731855</xdr:colOff>
      <xdr:row>3</xdr:row>
      <xdr:rowOff>165646</xdr:rowOff>
    </xdr:to>
    <xdr:pic>
      <xdr:nvPicPr>
        <xdr:cNvPr id="2" name="Image" descr="Image">
          <a:extLst>
            <a:ext uri="{FF2B5EF4-FFF2-40B4-BE49-F238E27FC236}">
              <a16:creationId xmlns:a16="http://schemas.microsoft.com/office/drawing/2014/main" id="{9EE54E2F-798F-4E63-A665-34A48E67B46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2124"/>
        <a:stretch/>
      </xdr:blipFill>
      <xdr:spPr>
        <a:xfrm>
          <a:off x="5834065" y="93902"/>
          <a:ext cx="1609263" cy="503997"/>
        </a:xfrm>
        <a:prstGeom prst="rect">
          <a:avLst/>
        </a:prstGeom>
        <a:ln w="12700">
          <a:miter lim="400000"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3F5B43-6643-427C-A0E0-3653730BF7C2}">
  <sheetPr>
    <pageSetUpPr fitToPage="1"/>
  </sheetPr>
  <dimension ref="A1:G34"/>
  <sheetViews>
    <sheetView showGridLines="0" tabSelected="1" view="pageBreakPreview" topLeftCell="A4" zoomScale="112" zoomScaleNormal="101" zoomScaleSheetLayoutView="112" workbookViewId="0">
      <selection activeCell="A11" sqref="A11"/>
    </sheetView>
  </sheetViews>
  <sheetFormatPr baseColWidth="10" defaultRowHeight="13.5" customHeight="1" x14ac:dyDescent="0.25"/>
  <cols>
    <col min="1" max="1" width="30.28515625" customWidth="1"/>
    <col min="2" max="2" width="13.7109375" style="2" customWidth="1"/>
    <col min="3" max="3" width="26.7109375" style="3" customWidth="1"/>
    <col min="4" max="4" width="62.85546875" style="3" customWidth="1"/>
    <col min="5" max="5" width="16.42578125" style="1" customWidth="1"/>
    <col min="6" max="6" width="23.42578125" style="1" customWidth="1"/>
    <col min="7" max="7" width="23.85546875" customWidth="1"/>
    <col min="9" max="9" width="11.42578125" customWidth="1"/>
  </cols>
  <sheetData>
    <row r="1" spans="1:7" ht="4.5" customHeight="1" x14ac:dyDescent="0.25"/>
    <row r="5" spans="1:7" ht="27" customHeight="1" x14ac:dyDescent="0.25">
      <c r="A5" s="29" t="s">
        <v>0</v>
      </c>
      <c r="B5" s="29"/>
      <c r="C5" s="29"/>
      <c r="D5" s="29"/>
      <c r="E5" s="29"/>
      <c r="F5" s="29"/>
      <c r="G5" s="29"/>
    </row>
    <row r="6" spans="1:7" ht="21.75" customHeight="1" x14ac:dyDescent="0.25">
      <c r="A6" s="30" t="s">
        <v>13</v>
      </c>
      <c r="B6" s="30"/>
      <c r="C6" s="30"/>
      <c r="D6" s="30"/>
      <c r="E6" s="30"/>
      <c r="F6" s="30"/>
      <c r="G6" s="30"/>
    </row>
    <row r="7" spans="1:7" ht="18.75" customHeight="1" x14ac:dyDescent="0.25">
      <c r="A7" s="31" t="s">
        <v>1</v>
      </c>
      <c r="B7" s="31"/>
      <c r="C7" s="31"/>
      <c r="D7" s="31"/>
      <c r="E7" s="31"/>
      <c r="F7" s="31"/>
      <c r="G7" s="31"/>
    </row>
    <row r="8" spans="1:7" ht="13.5" customHeight="1" x14ac:dyDescent="0.25">
      <c r="A8" s="32" t="s">
        <v>17</v>
      </c>
      <c r="B8" s="32"/>
      <c r="C8" s="32"/>
      <c r="D8" s="32"/>
      <c r="E8" s="32"/>
      <c r="F8" s="32"/>
      <c r="G8" s="32"/>
    </row>
    <row r="9" spans="1:7" ht="9.75" customHeight="1" x14ac:dyDescent="0.25">
      <c r="A9" s="4"/>
      <c r="B9" s="4"/>
      <c r="C9" s="5"/>
      <c r="D9" s="5"/>
      <c r="E9" s="4"/>
      <c r="F9" s="4"/>
    </row>
    <row r="10" spans="1:7" ht="16.5" customHeight="1" x14ac:dyDescent="0.25">
      <c r="A10" s="9" t="s">
        <v>2</v>
      </c>
      <c r="B10" s="9" t="s">
        <v>3</v>
      </c>
      <c r="C10" s="9" t="s">
        <v>8</v>
      </c>
      <c r="D10" s="9" t="s">
        <v>10</v>
      </c>
      <c r="E10" s="10" t="s">
        <v>4</v>
      </c>
      <c r="F10" s="10" t="s">
        <v>9</v>
      </c>
      <c r="G10" s="10" t="s">
        <v>11</v>
      </c>
    </row>
    <row r="11" spans="1:7" ht="42.75" x14ac:dyDescent="0.25">
      <c r="A11" s="11" t="s">
        <v>19</v>
      </c>
      <c r="B11" s="12">
        <v>45533</v>
      </c>
      <c r="C11" s="13" t="s">
        <v>42</v>
      </c>
      <c r="D11" s="23" t="s">
        <v>18</v>
      </c>
      <c r="E11" s="14">
        <v>195000</v>
      </c>
      <c r="F11" s="22" t="s">
        <v>52</v>
      </c>
      <c r="G11" s="15" t="s">
        <v>16</v>
      </c>
    </row>
    <row r="12" spans="1:7" ht="28.5" x14ac:dyDescent="0.25">
      <c r="A12" s="11" t="s">
        <v>22</v>
      </c>
      <c r="B12" s="12">
        <v>45532</v>
      </c>
      <c r="C12" s="13" t="s">
        <v>43</v>
      </c>
      <c r="D12" s="23" t="s">
        <v>20</v>
      </c>
      <c r="E12" s="14">
        <v>229847.56</v>
      </c>
      <c r="F12" s="22" t="s">
        <v>53</v>
      </c>
      <c r="G12" s="15" t="s">
        <v>14</v>
      </c>
    </row>
    <row r="13" spans="1:7" ht="42.75" x14ac:dyDescent="0.25">
      <c r="A13" s="11" t="s">
        <v>23</v>
      </c>
      <c r="B13" s="12">
        <v>45532</v>
      </c>
      <c r="C13" s="13" t="s">
        <v>44</v>
      </c>
      <c r="D13" s="23" t="s">
        <v>21</v>
      </c>
      <c r="E13" s="14">
        <v>120651.31</v>
      </c>
      <c r="F13" s="22" t="s">
        <v>54</v>
      </c>
      <c r="G13" s="15" t="s">
        <v>14</v>
      </c>
    </row>
    <row r="14" spans="1:7" ht="43.5" customHeight="1" x14ac:dyDescent="0.25">
      <c r="A14" s="11" t="s">
        <v>27</v>
      </c>
      <c r="B14" s="12">
        <v>45531</v>
      </c>
      <c r="C14" s="13" t="s">
        <v>15</v>
      </c>
      <c r="D14" s="23" t="s">
        <v>24</v>
      </c>
      <c r="E14" s="14">
        <v>229500</v>
      </c>
      <c r="F14" s="22" t="s">
        <v>55</v>
      </c>
      <c r="G14" s="15" t="s">
        <v>16</v>
      </c>
    </row>
    <row r="15" spans="1:7" ht="48" customHeight="1" x14ac:dyDescent="0.25">
      <c r="A15" s="11" t="s">
        <v>28</v>
      </c>
      <c r="B15" s="12">
        <v>45531</v>
      </c>
      <c r="C15" s="13" t="s">
        <v>45</v>
      </c>
      <c r="D15" s="23" t="s">
        <v>25</v>
      </c>
      <c r="E15" s="14">
        <v>106500</v>
      </c>
      <c r="F15" s="22" t="s">
        <v>56</v>
      </c>
      <c r="G15" s="15" t="s">
        <v>14</v>
      </c>
    </row>
    <row r="16" spans="1:7" ht="28.5" x14ac:dyDescent="0.25">
      <c r="A16" s="11" t="s">
        <v>29</v>
      </c>
      <c r="B16" s="12">
        <v>45531</v>
      </c>
      <c r="C16" s="13" t="s">
        <v>43</v>
      </c>
      <c r="D16" s="23" t="s">
        <v>26</v>
      </c>
      <c r="E16" s="14">
        <v>230000</v>
      </c>
      <c r="F16" s="22" t="s">
        <v>57</v>
      </c>
      <c r="G16" s="15" t="s">
        <v>14</v>
      </c>
    </row>
    <row r="17" spans="1:7" ht="42.75" x14ac:dyDescent="0.25">
      <c r="A17" s="11" t="s">
        <v>35</v>
      </c>
      <c r="B17" s="12">
        <v>45511</v>
      </c>
      <c r="C17" s="13" t="s">
        <v>46</v>
      </c>
      <c r="D17" s="23" t="s">
        <v>30</v>
      </c>
      <c r="E17" s="14">
        <v>186400</v>
      </c>
      <c r="F17" s="22" t="s">
        <v>58</v>
      </c>
      <c r="G17" s="15" t="s">
        <v>14</v>
      </c>
    </row>
    <row r="18" spans="1:7" ht="42.75" x14ac:dyDescent="0.25">
      <c r="A18" s="11" t="s">
        <v>36</v>
      </c>
      <c r="B18" s="12">
        <v>45510</v>
      </c>
      <c r="C18" s="13" t="s">
        <v>47</v>
      </c>
      <c r="D18" s="23" t="s">
        <v>31</v>
      </c>
      <c r="E18" s="14">
        <v>173600</v>
      </c>
      <c r="F18" s="22" t="s">
        <v>59</v>
      </c>
      <c r="G18" s="15" t="s">
        <v>14</v>
      </c>
    </row>
    <row r="19" spans="1:7" ht="47.25" customHeight="1" x14ac:dyDescent="0.25">
      <c r="A19" s="11" t="s">
        <v>37</v>
      </c>
      <c r="B19" s="12">
        <v>45510</v>
      </c>
      <c r="C19" s="13" t="s">
        <v>48</v>
      </c>
      <c r="D19" s="23" t="s">
        <v>32</v>
      </c>
      <c r="E19" s="14">
        <v>195600</v>
      </c>
      <c r="F19" s="22" t="s">
        <v>60</v>
      </c>
      <c r="G19" s="15" t="s">
        <v>14</v>
      </c>
    </row>
    <row r="20" spans="1:7" ht="44.25" customHeight="1" x14ac:dyDescent="0.25">
      <c r="A20" s="11" t="s">
        <v>38</v>
      </c>
      <c r="B20" s="12">
        <v>45509</v>
      </c>
      <c r="C20" s="13" t="s">
        <v>49</v>
      </c>
      <c r="D20" s="23" t="s">
        <v>33</v>
      </c>
      <c r="E20" s="14">
        <v>115000</v>
      </c>
      <c r="F20" s="22" t="s">
        <v>61</v>
      </c>
      <c r="G20" s="15" t="s">
        <v>16</v>
      </c>
    </row>
    <row r="21" spans="1:7" ht="52.5" customHeight="1" x14ac:dyDescent="0.25">
      <c r="A21" s="11" t="s">
        <v>39</v>
      </c>
      <c r="B21" s="12">
        <v>45509</v>
      </c>
      <c r="C21" s="13" t="s">
        <v>50</v>
      </c>
      <c r="D21" s="23" t="s">
        <v>34</v>
      </c>
      <c r="E21" s="14">
        <v>90000</v>
      </c>
      <c r="F21" s="22" t="s">
        <v>62</v>
      </c>
      <c r="G21" s="15" t="s">
        <v>14</v>
      </c>
    </row>
    <row r="22" spans="1:7" ht="28.5" x14ac:dyDescent="0.25">
      <c r="A22" s="11" t="s">
        <v>41</v>
      </c>
      <c r="B22" s="12">
        <v>45533</v>
      </c>
      <c r="C22" s="13" t="s">
        <v>51</v>
      </c>
      <c r="D22" s="23" t="s">
        <v>40</v>
      </c>
      <c r="E22" s="14">
        <v>100575.5</v>
      </c>
      <c r="F22" s="22" t="s">
        <v>63</v>
      </c>
      <c r="G22" s="15" t="s">
        <v>14</v>
      </c>
    </row>
    <row r="23" spans="1:7" ht="24.75" customHeight="1" x14ac:dyDescent="0.25">
      <c r="A23" s="26" t="s">
        <v>5</v>
      </c>
      <c r="B23" s="27"/>
      <c r="C23" s="27"/>
      <c r="D23" s="28"/>
      <c r="E23" s="16">
        <f>SUM(E11:E22)</f>
        <v>1972674.37</v>
      </c>
      <c r="F23" s="22"/>
      <c r="G23" s="17"/>
    </row>
    <row r="24" spans="1:7" ht="20.25" customHeight="1" x14ac:dyDescent="0.25">
      <c r="A24" s="21" t="s">
        <v>12</v>
      </c>
      <c r="B24" s="6"/>
      <c r="C24" s="7"/>
      <c r="D24" s="7"/>
      <c r="E24" s="8"/>
      <c r="F24"/>
    </row>
    <row r="25" spans="1:7" s="20" customFormat="1" ht="15" x14ac:dyDescent="0.25">
      <c r="A25" s="25" t="s">
        <v>6</v>
      </c>
      <c r="B25" s="25"/>
      <c r="C25" s="25"/>
      <c r="D25" s="25"/>
      <c r="E25" s="25"/>
      <c r="F25"/>
    </row>
    <row r="26" spans="1:7" s="20" customFormat="1" ht="15" x14ac:dyDescent="0.25">
      <c r="A26" s="24" t="s">
        <v>7</v>
      </c>
      <c r="B26" s="24"/>
      <c r="C26" s="24"/>
      <c r="D26" s="24"/>
      <c r="E26" s="24"/>
      <c r="F26"/>
    </row>
    <row r="27" spans="1:7" s="20" customFormat="1" ht="17.25" x14ac:dyDescent="0.3">
      <c r="A27" s="24"/>
      <c r="B27" s="24"/>
      <c r="C27" s="24"/>
      <c r="D27" s="24"/>
      <c r="E27" s="24"/>
      <c r="F27" s="19"/>
    </row>
    <row r="28" spans="1:7" s="20" customFormat="1" ht="17.25" x14ac:dyDescent="0.3">
      <c r="A28" s="24"/>
      <c r="B28" s="24"/>
      <c r="C28" s="24"/>
      <c r="D28" s="24"/>
      <c r="E28" s="24"/>
      <c r="F28" s="19"/>
    </row>
    <row r="29" spans="1:7" s="20" customFormat="1" ht="17.25" x14ac:dyDescent="0.3">
      <c r="A29" s="24"/>
      <c r="B29" s="24"/>
      <c r="C29" s="24"/>
      <c r="D29" s="24"/>
      <c r="E29" s="24"/>
      <c r="F29" s="19"/>
    </row>
    <row r="30" spans="1:7" ht="38.25" customHeight="1" x14ac:dyDescent="0.3">
      <c r="A30" s="25"/>
      <c r="B30" s="25"/>
      <c r="C30" s="25"/>
      <c r="D30" s="25"/>
      <c r="E30" s="25"/>
      <c r="F30" s="18"/>
    </row>
    <row r="31" spans="1:7" ht="15" x14ac:dyDescent="0.25"/>
    <row r="34" ht="21.75" customHeight="1" x14ac:dyDescent="0.25"/>
  </sheetData>
  <mergeCells count="7">
    <mergeCell ref="A25:E25"/>
    <mergeCell ref="A30:E30"/>
    <mergeCell ref="A23:D23"/>
    <mergeCell ref="A5:G5"/>
    <mergeCell ref="A6:G6"/>
    <mergeCell ref="A7:G7"/>
    <mergeCell ref="A8:G8"/>
  </mergeCells>
  <printOptions horizontalCentered="1"/>
  <pageMargins left="3.937007874015748E-2" right="3.937007874015748E-2" top="0.15748031496062992" bottom="0.19685039370078741" header="0.31496062992125984" footer="0.31496062992125984"/>
  <pageSetup scale="70" fitToHeight="0" orientation="landscape" r:id="rId1"/>
  <headerFooter>
    <oddFooter>&amp;R&amp;P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Aprobada xmlns="d1207536-9e68-4e3e-aeed-b740370baf18">true</Aprobada>
    <_ip_UnifiedCompliancePolicyProperties xmlns="http://schemas.microsoft.com/sharepoint/v3" xsi:nil="true"/>
    <lcf76f155ced4ddcb4097134ff3c332f xmlns="d1207536-9e68-4e3e-aeed-b740370baf18">
      <Terms xmlns="http://schemas.microsoft.com/office/infopath/2007/PartnerControls"/>
    </lcf76f155ced4ddcb4097134ff3c332f>
    <TaxCatchAll xmlns="6d0ed0c3-5985-4eca-a33b-383541a093dd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2A26D813CE1C54FA02D9416658351A0" ma:contentTypeVersion="25" ma:contentTypeDescription="Create a new document." ma:contentTypeScope="" ma:versionID="b67c935161c4d47184aeb70b479f0cb5">
  <xsd:schema xmlns:xsd="http://www.w3.org/2001/XMLSchema" xmlns:xs="http://www.w3.org/2001/XMLSchema" xmlns:p="http://schemas.microsoft.com/office/2006/metadata/properties" xmlns:ns1="http://schemas.microsoft.com/sharepoint/v3" xmlns:ns2="d1207536-9e68-4e3e-aeed-b740370baf18" xmlns:ns3="6d0ed0c3-5985-4eca-a33b-383541a093dd" targetNamespace="http://schemas.microsoft.com/office/2006/metadata/properties" ma:root="true" ma:fieldsID="3006f1312156b4d98ed0e07c906406bb" ns1:_="" ns2:_="" ns3:_="">
    <xsd:import namespace="http://schemas.microsoft.com/sharepoint/v3"/>
    <xsd:import namespace="d1207536-9e68-4e3e-aeed-b740370baf18"/>
    <xsd:import namespace="6d0ed0c3-5985-4eca-a33b-383541a093d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MediaServiceLocation" minOccurs="0"/>
                <xsd:element ref="ns2:Aprobada" minOccurs="0"/>
                <xsd:element ref="ns1:_ip_UnifiedCompliancePolicyProperties" minOccurs="0"/>
                <xsd:element ref="ns1:_ip_UnifiedCompliancePolicyUIAc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2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3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207536-9e68-4e3e-aeed-b740370baf1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Aprobada" ma:index="21" nillable="true" ma:displayName="Aprobada" ma:default="1" ma:format="Dropdown" ma:internalName="Aprobada">
      <xsd:simpleType>
        <xsd:restriction base="dms:Boolean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c6babf98-e910-45e2-a93c-7cd2858202e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0ed0c3-5985-4eca-a33b-383541a093d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6" nillable="true" ma:displayName="Taxonomy Catch All Column" ma:hidden="true" ma:list="{611283fd-e694-49d4-a4e6-1d78007fdcf3}" ma:internalName="TaxCatchAll" ma:showField="CatchAllData" ma:web="6d0ed0c3-5985-4eca-a33b-383541a093d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FF9952B-71CC-419D-B490-5AF527E45EE3}">
  <ds:schemaRefs>
    <ds:schemaRef ds:uri="http://schemas.microsoft.com/office/2006/documentManagement/types"/>
    <ds:schemaRef ds:uri="http://purl.org/dc/elements/1.1/"/>
    <ds:schemaRef ds:uri="http://schemas.microsoft.com/sharepoint/v3"/>
    <ds:schemaRef ds:uri="http://www.w3.org/XML/1998/namespace"/>
    <ds:schemaRef ds:uri="http://purl.org/dc/terms/"/>
    <ds:schemaRef ds:uri="http://schemas.microsoft.com/office/infopath/2007/PartnerControls"/>
    <ds:schemaRef ds:uri="d1207536-9e68-4e3e-aeed-b740370baf18"/>
    <ds:schemaRef ds:uri="http://purl.org/dc/dcmitype/"/>
    <ds:schemaRef ds:uri="http://schemas.openxmlformats.org/package/2006/metadata/core-properties"/>
    <ds:schemaRef ds:uri="6d0ed0c3-5985-4eca-a33b-383541a093dd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94C50A7B-D91F-462F-8246-0C4B8668179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E6CA607-E98E-42CC-B068-30C0FAA36E4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AGOSTO 2024</vt:lpstr>
      <vt:lpstr>'AGOSTO 2024'!Área_de_impresión</vt:lpstr>
      <vt:lpstr>'AGOSTO 2024'!Títulos_a_imprimir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 R. Pérez Q.</dc:creator>
  <cp:lastModifiedBy>Angel Rafael Pérez Quezada</cp:lastModifiedBy>
  <cp:lastPrinted>2024-08-15T21:52:10Z</cp:lastPrinted>
  <dcterms:created xsi:type="dcterms:W3CDTF">2022-03-10T14:41:04Z</dcterms:created>
  <dcterms:modified xsi:type="dcterms:W3CDTF">2024-09-16T20:26:57Z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1f5a2da-7ac4-4e60-a27b-a125ee74514f_Enabled">
    <vt:lpwstr>true</vt:lpwstr>
  </property>
  <property fmtid="{D5CDD505-2E9C-101B-9397-08002B2CF9AE}" pid="3" name="MSIP_Label_81f5a2da-7ac4-4e60-a27b-a125ee74514f_SetDate">
    <vt:lpwstr>2023-01-18T21:21:29Z</vt:lpwstr>
  </property>
  <property fmtid="{D5CDD505-2E9C-101B-9397-08002B2CF9AE}" pid="4" name="MSIP_Label_81f5a2da-7ac4-4e60-a27b-a125ee74514f_Method">
    <vt:lpwstr>Privileged</vt:lpwstr>
  </property>
  <property fmtid="{D5CDD505-2E9C-101B-9397-08002B2CF9AE}" pid="5" name="MSIP_Label_81f5a2da-7ac4-4e60-a27b-a125ee74514f_Name">
    <vt:lpwstr>Publica - Visual Marking</vt:lpwstr>
  </property>
  <property fmtid="{D5CDD505-2E9C-101B-9397-08002B2CF9AE}" pid="6" name="MSIP_Label_81f5a2da-7ac4-4e60-a27b-a125ee74514f_SiteId">
    <vt:lpwstr>d994480d-72f7-4fe9-8095-21c86c20a5a3</vt:lpwstr>
  </property>
  <property fmtid="{D5CDD505-2E9C-101B-9397-08002B2CF9AE}" pid="7" name="MSIP_Label_81f5a2da-7ac4-4e60-a27b-a125ee74514f_ActionId">
    <vt:lpwstr>85ff435c-1f74-4f0d-86ad-09219320fecf</vt:lpwstr>
  </property>
  <property fmtid="{D5CDD505-2E9C-101B-9397-08002B2CF9AE}" pid="8" name="MSIP_Label_81f5a2da-7ac4-4e60-a27b-a125ee74514f_ContentBits">
    <vt:lpwstr>0</vt:lpwstr>
  </property>
  <property fmtid="{D5CDD505-2E9C-101B-9397-08002B2CF9AE}" pid="9" name="ContentTypeId">
    <vt:lpwstr>0x01010082A26D813CE1C54FA02D9416658351A0</vt:lpwstr>
  </property>
  <property fmtid="{D5CDD505-2E9C-101B-9397-08002B2CF9AE}" pid="10" name="MediaServiceImageTags">
    <vt:lpwstr/>
  </property>
</Properties>
</file>