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6\06. JUNIO 2026\"/>
    </mc:Choice>
  </mc:AlternateContent>
  <xr:revisionPtr revIDLastSave="0" documentId="13_ncr:1_{FB25184D-71DC-4A6F-832A-1CFC6D1012C7}" xr6:coauthVersionLast="47" xr6:coauthVersionMax="47" xr10:uidLastSave="{00000000-0000-0000-0000-000000000000}"/>
  <bookViews>
    <workbookView xWindow="20370" yWindow="-120" windowWidth="29040" windowHeight="15720" xr2:uid="{080EA649-B195-4561-AE6A-F09E25FAC860}"/>
  </bookViews>
  <sheets>
    <sheet name="Empl y Func junio 2026" sheetId="1" r:id="rId1"/>
  </sheets>
  <definedNames>
    <definedName name="_xlnm._FilterDatabase" localSheetId="0" hidden="1">'Empl y Func junio 2026'!$A$9:$H$894</definedName>
    <definedName name="_xlnm.Print_Area" localSheetId="0">'Empl y Func junio 2026'!$A$1:$H$894</definedName>
    <definedName name="_xlnm.Print_Titles" localSheetId="0">'Empl y Func junio 2026'!$1:$9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9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10" i="1"/>
  <c r="F255" i="1" l="1"/>
  <c r="F890" i="1" l="1"/>
  <c r="H255" i="1"/>
  <c r="H890" i="1" s="1"/>
  <c r="G890" i="1"/>
</calcChain>
</file>

<file path=xl/sharedStrings.xml><?xml version="1.0" encoding="utf-8"?>
<sst xmlns="http://schemas.openxmlformats.org/spreadsheetml/2006/main" count="4416" uniqueCount="1457">
  <si>
    <t>ALEJANDRO EDUARDO FERNANDEZ WHIPPLE</t>
  </si>
  <si>
    <t>DESPACHO SUPERINTENDENTE</t>
  </si>
  <si>
    <t>SUPERINTENDENTE DE BANCOS</t>
  </si>
  <si>
    <t>M</t>
  </si>
  <si>
    <t>SCARLIN MARCELINA GOMEZ TEJADA</t>
  </si>
  <si>
    <t>ENCARGADO DE DIVISION DEL DESPACHO</t>
  </si>
  <si>
    <t>F</t>
  </si>
  <si>
    <t>MILENY AURISBEL VALENZUELA FAMILIA</t>
  </si>
  <si>
    <t>ASISTENTE EJECUTIVA</t>
  </si>
  <si>
    <t>SARAH ANDRAINET DE OLEO SOSA</t>
  </si>
  <si>
    <t>COORDINADOR ACCESO A LA INFORMACION</t>
  </si>
  <si>
    <t>AUXILIAR ADMINISTRATIVO</t>
  </si>
  <si>
    <t>ANGELA MARIA HIDALGO TEJADA</t>
  </si>
  <si>
    <t>ASISTENTE ADMINISTRATIVA</t>
  </si>
  <si>
    <t>JULIO ENRIQUE CAMINERO SANCHEZ</t>
  </si>
  <si>
    <t>DESPACHO INTENDENTE</t>
  </si>
  <si>
    <t>INTENDENTE</t>
  </si>
  <si>
    <t>CANDY XIOMARA LORA DE DE LA CRUZ</t>
  </si>
  <si>
    <t>CHARY DAYANA MATOS PEREZ</t>
  </si>
  <si>
    <t>JUAN FRANCISCO MENDOZA VALDEZ</t>
  </si>
  <si>
    <t>GERENCIA</t>
  </si>
  <si>
    <t>GERENTE</t>
  </si>
  <si>
    <t>DOLORES YESSENIA ABREU ALCANTARA</t>
  </si>
  <si>
    <t>MENSAJERO INTERNO DE GERENCIA</t>
  </si>
  <si>
    <t>VICTOR LIVIO ENMANUEL CEDEÑO BREA</t>
  </si>
  <si>
    <t>ASESORÍA</t>
  </si>
  <si>
    <t>ASESOR GENERAL DEL DESPACHO</t>
  </si>
  <si>
    <t>ELBIN FRANCISCO CUEVAS TRINIDAD</t>
  </si>
  <si>
    <t>ASESOR SUPERVISIÓN BANCARIA</t>
  </si>
  <si>
    <t>SUBDIRECTOR TÉCNICO REGULACIÓN</t>
  </si>
  <si>
    <t>MARIO JOSE MARRERO GONZALEZ</t>
  </si>
  <si>
    <t>KAREN ARLENE AQUINO HERNANDEZ</t>
  </si>
  <si>
    <t>ASISTENTE ADMINISTRATIVA I</t>
  </si>
  <si>
    <t>ANALISTA ECONÓMICO</t>
  </si>
  <si>
    <t>JOSE GUILLERMO LOPEZ PAULINO</t>
  </si>
  <si>
    <t>SUBGERENCIA DE SUPERVISIÓN</t>
  </si>
  <si>
    <t>SUBGERENTE DE SUPERVISION</t>
  </si>
  <si>
    <t>SUBDIRECTOR TÉCNICO SUPERVISIÓN</t>
  </si>
  <si>
    <t>LISETTE LIDANIA JIMENEZ DE CAMPUSANO</t>
  </si>
  <si>
    <t>ENCARGADO DE DIVISION GESTION TECNICA SUPERVISION</t>
  </si>
  <si>
    <t>SUPERVISOR JUNIOR</t>
  </si>
  <si>
    <t>SUPERVISOR ASISTENTE</t>
  </si>
  <si>
    <t>ELVIN RAFAEL MARTINEZ GARCIA</t>
  </si>
  <si>
    <t>AUXILIAR DE SUBGERENCIA DE SUPERVISION</t>
  </si>
  <si>
    <t>LUZ ARGENTINA MARTE SANTANA</t>
  </si>
  <si>
    <t>CONSULTORÍA JURÍDICA Y CUMPLIMIENTO</t>
  </si>
  <si>
    <t>CONSULTOR JURIDICO Y CUMPLIMIENTO</t>
  </si>
  <si>
    <t>YSABEL CRISTINA SALAZAR LORENZO</t>
  </si>
  <si>
    <t>SUBDIRECTOR DE IFIL</t>
  </si>
  <si>
    <t>ROBINSON ANTONIO ORTIZ FELIZ</t>
  </si>
  <si>
    <t>SUBCONSULTOR LITIGIOS, CIVIL, TIERRAS Y FIDEICOMISOS</t>
  </si>
  <si>
    <t>ENCARGADO DE DIVISION DISOLUCION LA</t>
  </si>
  <si>
    <t>MARIA TERESA FERNANDEZ CONTRERAS</t>
  </si>
  <si>
    <t>ENCARGADO DE DIVISION DERECHO BANCARIO</t>
  </si>
  <si>
    <t>LUIS RAMON ECHAVARRIA ESPAILLAT</t>
  </si>
  <si>
    <t>ENCARGADO DE DIVISION BIENES MUEBLES E INMUEBLES</t>
  </si>
  <si>
    <t>WILFREDO RAFAEL NANITA MOLINA</t>
  </si>
  <si>
    <t>ENCARGADO DE DIVISION DOCUMENTOS Y CONTRATOS</t>
  </si>
  <si>
    <t>MARIA FERNANDA SANSUR BAEZ</t>
  </si>
  <si>
    <t>ENCARGADO DE DIVISION DERECHO ADMINISTRATIVO</t>
  </si>
  <si>
    <t>RICARDO ARTURO CORNIELLE RAMIREZ</t>
  </si>
  <si>
    <t>ENCARGADO DE DIVISION DE LITIGIOS</t>
  </si>
  <si>
    <t>DULCE MARIA HILZON</t>
  </si>
  <si>
    <t>ENCARGADO DE UNIDAD LIQUIDACIÓN</t>
  </si>
  <si>
    <t>STEPHANIA MARIA CESPEDES HERRERA</t>
  </si>
  <si>
    <t>ENCARGADO DE DIVISIÓN DERECHO CIVIL, TIERRAS Y FIDEICOMISO</t>
  </si>
  <si>
    <t>RAQUEL AMERICA SANTANA CAMPOS</t>
  </si>
  <si>
    <t>ABOGADO SENIOR DERECHO BANCARIO</t>
  </si>
  <si>
    <t>JOHAM JOSE GONZALEZ DIAZ</t>
  </si>
  <si>
    <t>ABOGADO SENIOR DE LITIGIOS</t>
  </si>
  <si>
    <t>JULISSA ALTAGRACIA ROSARIO DURAN</t>
  </si>
  <si>
    <t>ABOGADO SENIOR LITIGIOS</t>
  </si>
  <si>
    <t>NICOLE MARLENE ASTACIO CRUZ</t>
  </si>
  <si>
    <t>COORDINADOR UNIDAD DE CUMPLIMIENTO Y ANTISOBORNO</t>
  </si>
  <si>
    <t>ABOGADO SENIOR CONSULTORÍA JURÍDICA</t>
  </si>
  <si>
    <t>EMMA GISSEL SUERO MONTERO</t>
  </si>
  <si>
    <t>COORDINADOR ADMINISTRATIVO CJ</t>
  </si>
  <si>
    <t>ALEXIS ERNESTO MARTIR GERONIMO</t>
  </si>
  <si>
    <t>SAMANTHA MARIE LOZADA PEREZ</t>
  </si>
  <si>
    <t>ABOGADO SENIOR DERECHO CIVIL, TIERRAS Y FIDEICOMISO</t>
  </si>
  <si>
    <t>MIGUEL EDUARDO MATOS TAPIA</t>
  </si>
  <si>
    <t>ASHLEY MICHELLE CRUZ VASQUEZ</t>
  </si>
  <si>
    <t>ARIANNA VIOLETA ROSADO QUEZADA</t>
  </si>
  <si>
    <t>ABOGADO JUNIOR COMPRAS</t>
  </si>
  <si>
    <t>LUISA MARIA GARCIA PAULINO</t>
  </si>
  <si>
    <t>ABOGADO JUNIOR DOCUMENTOS Y CONTRATOS</t>
  </si>
  <si>
    <t>LUZ YENTHEL AYBAR LLUBERES</t>
  </si>
  <si>
    <t>ABOGADO JUNIOR DERECHO ADMINISTRATIVO</t>
  </si>
  <si>
    <t>STEFANY MILAGROS VALDEZ</t>
  </si>
  <si>
    <t>ABOGADO JUNIOR DERECHO CIVIL, TIERRAS Y FIDEIC</t>
  </si>
  <si>
    <t>SANTA E. PINALES LUGO</t>
  </si>
  <si>
    <t>ANALISTA CARTERA</t>
  </si>
  <si>
    <t>GABRIELA BEATRIZ PADILLA ORTEGA</t>
  </si>
  <si>
    <t>NATALIA DE JESUS ALMANZAR VALENZUELA</t>
  </si>
  <si>
    <t>ABOGADO JUNIOR LITIGIOS</t>
  </si>
  <si>
    <t>ESPECIALISTA LIQUIDACION</t>
  </si>
  <si>
    <t>CARLOS EDUARDO FIGUEREO BELTRE</t>
  </si>
  <si>
    <t>ESPECIALISTA DISOLUCION</t>
  </si>
  <si>
    <t>ROSANNY DEL CARMEN CEPEDA MEJIA</t>
  </si>
  <si>
    <t>ANALISTA CUMPLIMIENTO Y ANTISOBORNO</t>
  </si>
  <si>
    <t>JULIANA ESTHER REYES SANCHEZ</t>
  </si>
  <si>
    <t>NICOLE MARIE MEJIA GONZALEZ</t>
  </si>
  <si>
    <t>PARALEGAL DERECHO CIVIL, TIERRAS Y FIDEICOMISO</t>
  </si>
  <si>
    <t>RAFAEL FRANCISCO DUQUELA ANDUJAR</t>
  </si>
  <si>
    <t>PARALEGAL LITIGIOS</t>
  </si>
  <si>
    <t>ILEANA SOFIA ALVAREZ LORA</t>
  </si>
  <si>
    <t>PARALEGAL DERECHO ADMINISTRATIVO</t>
  </si>
  <si>
    <t>YULIANNA MARIE RAMON MARTINEZ</t>
  </si>
  <si>
    <t>SUBGERENCIA REGULACIÓN E INNOVACIÓN</t>
  </si>
  <si>
    <t>SUBGERENTE DE REGULACION E INNOVACION</t>
  </si>
  <si>
    <t>ALFREDO JOSE NUNEZ FERNANDEZ</t>
  </si>
  <si>
    <t>SUBDIRECTOR DE REGULACION E INNOVACION</t>
  </si>
  <si>
    <t>FRANCIS RAUL RAMIREZ ALCANTARA</t>
  </si>
  <si>
    <t>ENCARGADO DE DIVISION REGULACION</t>
  </si>
  <si>
    <t>MARIA ISABELLA BATISTA GUERRA</t>
  </si>
  <si>
    <t>ESPECIALISTA SENIOR REGULACION E INNOVACION</t>
  </si>
  <si>
    <t>ZAYDEE ARIDIA ANTIGUA ACTA</t>
  </si>
  <si>
    <t>ALAN FRANCISCO JESURUM MARCHENA</t>
  </si>
  <si>
    <t>MENSAJERO INTERNO DE SUBGERENCIA DE REGULACION E INNOVACION</t>
  </si>
  <si>
    <t>ADMINISTRATIVO Y FINANCIERO</t>
  </si>
  <si>
    <t>DIRECTOR ADMINISTRATIVO Y FINANCIERO</t>
  </si>
  <si>
    <t>MAGNOLIA MARCELA GARCIA TAVAREZ</t>
  </si>
  <si>
    <t>SUBDIRECTOR FINANCIERO</t>
  </si>
  <si>
    <t>ANGEL RAFAEL PEREZ QUEZADA</t>
  </si>
  <si>
    <t>SUBDIRECTOR ADMINISTRATIVO</t>
  </si>
  <si>
    <t>ENCARGADO DE DIVISION CONTABILIDAD</t>
  </si>
  <si>
    <t>ENCARGADO DE DIVISION PRESUPUESTO Y ANALISIS FINANCIERO</t>
  </si>
  <si>
    <t>KARLA CHRISTINE MENDEZ DIAZ</t>
  </si>
  <si>
    <t>ENCARGADO DE DIVISION COMPRAS</t>
  </si>
  <si>
    <t>ENCARGADO DE DIVISIÓN ADMINISTRATIVA</t>
  </si>
  <si>
    <t>FRANCISCO JOSE BREA VILLALONA</t>
  </si>
  <si>
    <t>ENCARGADO DE UNIDAD TESORERÍA</t>
  </si>
  <si>
    <t>ELVIRA MILAGROS MARTI MARTINO</t>
  </si>
  <si>
    <t>ENCARGADO UNIDAD DE NOMINA</t>
  </si>
  <si>
    <t>ESPECIALISTA SENIOR DE PRESUPUESTO Y ANALISIS FINANCIERO</t>
  </si>
  <si>
    <t>YANKA RUBYS PEGUERO RAMON DE JAQUEZ</t>
  </si>
  <si>
    <t>ENCARGADO UNIDAD COMPRAS</t>
  </si>
  <si>
    <t>LIZBETH MARIE BRITO ULERIO</t>
  </si>
  <si>
    <t>ESPECIALISTA SENIOR DE DATOS FINANCIEROS</t>
  </si>
  <si>
    <t>YANET BEATRIZ HICIANO TORRES</t>
  </si>
  <si>
    <t>ENCARGADO DE UNIDAD CONTABILIDAD IFIL</t>
  </si>
  <si>
    <t>SONIA IVELISSE ENCARNACION MATEO</t>
  </si>
  <si>
    <t>ESPECIALISTA COMPRAS Y LICITACIONES</t>
  </si>
  <si>
    <t>SUSANA ALTAGRACIA CORNIEL BRITO</t>
  </si>
  <si>
    <t>ESPECIALISTA DE TESORERIA</t>
  </si>
  <si>
    <t>ESPECIALISTA DE COMPRAS</t>
  </si>
  <si>
    <t>ROSMEIRY PAMELA REYES DE JESUS</t>
  </si>
  <si>
    <t>ESPECIALISTA DE PRESUPUESTO</t>
  </si>
  <si>
    <t>ENCARGADO DE UNIDAD ALMACÉN DE SUMINISTROS</t>
  </si>
  <si>
    <t>ANA MARIA LINARES ABREU</t>
  </si>
  <si>
    <t>ESTEPHANY JOHANE NUÑEZ SANTOS</t>
  </si>
  <si>
    <t>PLANIFICADOR DE COMPRAS</t>
  </si>
  <si>
    <t>EIMY ELIZABETH DINZEY REYES</t>
  </si>
  <si>
    <t>ESPECIALISTA GESTIÓN DE ACTIVOS</t>
  </si>
  <si>
    <t>ESPECIALISTA CONTABILIDAD</t>
  </si>
  <si>
    <t>ANALISTA DE NOMINA</t>
  </si>
  <si>
    <t>MENORKA GENSI CASTILLO CASTILLO</t>
  </si>
  <si>
    <t>ANALISTA DE COMPRAS</t>
  </si>
  <si>
    <t>MARTHA GLADYS JIMENEZ FELIZ</t>
  </si>
  <si>
    <t>ANALISTA DATOS FINANCIEROS</t>
  </si>
  <si>
    <t>JOHNNY MANUEL HEREDIA BINET</t>
  </si>
  <si>
    <t>SILVIA CAROLINA PEREZ DE SANCHEZ</t>
  </si>
  <si>
    <t>AUXILIAR SUMINISTROS</t>
  </si>
  <si>
    <t>CARMEN BIANELA PENA DURAN</t>
  </si>
  <si>
    <t>ANALISTA DE TESORERIA</t>
  </si>
  <si>
    <t>JABIT BIENVENIDO GOMEZ GARCIA</t>
  </si>
  <si>
    <t>ANALISTA GESTIÓN DE ACTIVOS</t>
  </si>
  <si>
    <t>YOLFI ALMENDRA SANCHEZ SANTANA</t>
  </si>
  <si>
    <t>ANALISTA DE CONTABILIDAD</t>
  </si>
  <si>
    <t>MIGUEL EDUARDO PERDOMO CASTELLANOS</t>
  </si>
  <si>
    <t>ANALISTA CONTABILIDAD</t>
  </si>
  <si>
    <t>CARMEN MERARY DIAZ ENCARNACION</t>
  </si>
  <si>
    <t>LAURA MICHELI CASTILLO</t>
  </si>
  <si>
    <t>ISRAEL ANDRES MONTILLA PEÑALO</t>
  </si>
  <si>
    <t>ANALISTA ADMINISTRATIVO</t>
  </si>
  <si>
    <t>SULEIKA MARIA TORIBIO ESPINAL</t>
  </si>
  <si>
    <t>AUXILIAR TESORERÍA</t>
  </si>
  <si>
    <t>ANALISTA CONTABILIDAD IFIL</t>
  </si>
  <si>
    <t>ELSA MERADY SOLER LERBOURS</t>
  </si>
  <si>
    <t>MERCEDES YUDITH MERCEDES RUIZ DE ARIAS</t>
  </si>
  <si>
    <t>ROSSY YAMEL VASQUEZ MUÑOZ</t>
  </si>
  <si>
    <t>AUXILIAR CONTABILIDAD</t>
  </si>
  <si>
    <t>BRYAN ARONIL CORONADO PORTORREAL</t>
  </si>
  <si>
    <t>JOSE MANUEL DE JESUS LAMA GATTAS</t>
  </si>
  <si>
    <t>GESTIÓN HUMANA</t>
  </si>
  <si>
    <t>DIRECTOR DE GESTION HUMANA</t>
  </si>
  <si>
    <t>LILIAN HERIBEL DE LEON JACKSON</t>
  </si>
  <si>
    <t>SUBDIRECTOR GESTIÓN HUMANA</t>
  </si>
  <si>
    <t>ALBA DEYANIRA DELGADO BELTRE</t>
  </si>
  <si>
    <t>ENCARGADO DE DIVISIÓN COMPENSACIÓN Y SERVICIOS AL COLABORADO</t>
  </si>
  <si>
    <t>ARLENE MICHELLE SERRANO DE BRADOR</t>
  </si>
  <si>
    <t>ENCARGADO DE DIVISION SALUD OCUPACIONAL</t>
  </si>
  <si>
    <t>GABRIELA MARGARITA MARTINEZ MUÑOZ</t>
  </si>
  <si>
    <t>ENCARGADO DE DIVISION GESTION INTEGRAL DEL TALENTO</t>
  </si>
  <si>
    <t>VIANNY PAULINA REYES CRUZ</t>
  </si>
  <si>
    <t>ENCARGADO DE DIVISIÓN CULTURA, CAMBIO Y BIENESTAR</t>
  </si>
  <si>
    <t>MIGUELINA ADELAIDA SANTOS FRIAS</t>
  </si>
  <si>
    <t>ENCARGADO DE UNIDAD SALUD OCUPACIONAL</t>
  </si>
  <si>
    <t>JENNYCE YLONKA ABREU DUARTE</t>
  </si>
  <si>
    <t>ESPECIALISTA SENIOR DE CAPACITACION Y DESARROLLO ORGANIZACIO</t>
  </si>
  <si>
    <t>ESPECIALISTA SENIOR DE CAPACITACIÓN Y DESARROLLO ORGANIZACIO</t>
  </si>
  <si>
    <t>ESPECIALISTA SENIOR GESTIÓN DE DATOS E INDICADORES</t>
  </si>
  <si>
    <t>IONE STELLA GOMEZ PIMENTEL</t>
  </si>
  <si>
    <t>ENCARGADO DIVISION CAPACITACION Y DESARROLLO ORGANIZACIONAL</t>
  </si>
  <si>
    <t>SABELIA LISSETT ROSSO GOMEZ</t>
  </si>
  <si>
    <t>ESPECIALISTA SENIOR SERVICIOS AL COLABORADOR</t>
  </si>
  <si>
    <t>YASMIN ESTHEFANI MELLA DE LA CRUZ</t>
  </si>
  <si>
    <t>ENCARGADO DE UNIDAD COMPENSACIÓN Y ADM DEL TALENTO</t>
  </si>
  <si>
    <t>MARIA VICTORIA MONSANTO PICHARDO</t>
  </si>
  <si>
    <t>ESPECIALISTA SENIOR DISEÑO ORGANIZACIONAL</t>
  </si>
  <si>
    <t>MARIA DE LOS ANGELES SOTO POLANCO</t>
  </si>
  <si>
    <t>ESPECIALISTA SENIOR GESTIÓN INTEGRAL DEL TALENTO</t>
  </si>
  <si>
    <t>ESPECIALISTA SENIOR CULTURA Y CAMBIO</t>
  </si>
  <si>
    <t>ANGELA ALTAGRACIA FLORENTINO DE AZA</t>
  </si>
  <si>
    <t>ESPECIALISTA SERVICIOS AL COLABORADOR PENSIONES</t>
  </si>
  <si>
    <t>CAMILA ANDREA PEREZ GUTIERREZ</t>
  </si>
  <si>
    <t>ESPECIALISTA CULTURA Y BIENESTAR</t>
  </si>
  <si>
    <t>ESPECIALISTA SERVICIOS AL COLABORADOR</t>
  </si>
  <si>
    <t>PERLA NATIEL BELTRE BATISTA</t>
  </si>
  <si>
    <t>AMANDA GREYLINA MANZUETA PEREZ</t>
  </si>
  <si>
    <t>ESPECIALISTA CULTURA Y CAMBIO</t>
  </si>
  <si>
    <t>ANALISTA DISEÑO ORGANIZACIONAL</t>
  </si>
  <si>
    <t>LIA CONCEPCION ORTIZ CALDERON</t>
  </si>
  <si>
    <t>ANALISTA GESTION INTEGRAL DEL TALENTO</t>
  </si>
  <si>
    <t>AMBAR ELIZABETH DE LOS SANTOS PEÑA</t>
  </si>
  <si>
    <t>KEILA DE JESUS MEDINA DIAZ</t>
  </si>
  <si>
    <t>ANALISTA ADMINISTRACIÓN DEL TALENTO</t>
  </si>
  <si>
    <t>OVIDAGNA I. PADILLA GONZALEZ</t>
  </si>
  <si>
    <t>ASISTENTE MEDICO</t>
  </si>
  <si>
    <t>NICOLE MARINA MUÑOZ RODRIGUEZ</t>
  </si>
  <si>
    <t>AUXILIAR ADMINISTRACIÓN DEL TALENTO</t>
  </si>
  <si>
    <t>ESTUDIOS ECONÓMICOS</t>
  </si>
  <si>
    <t>DIRECTOR DE ESTUDIOS ECONOMICOS</t>
  </si>
  <si>
    <t>LUISA CAROLINA GOMEZ ESTEVEZ</t>
  </si>
  <si>
    <t>SUBDIRECTOR DE ESTUDIOS ECONOMICOS</t>
  </si>
  <si>
    <t>ENCARGADO DE DIVISION INVESTIGACION ECONOMICAS Y ESTADISTICA</t>
  </si>
  <si>
    <t>JULIO ALBERTO RODRIGUEZ GARABOT</t>
  </si>
  <si>
    <t>ENCARGADO DE DIVISIÓN ESTADÍSTICA</t>
  </si>
  <si>
    <t>JULIO ENRIQUE BERAS CARABALLO</t>
  </si>
  <si>
    <t>ENCARGADO DE DIVISION DESARROLLO E IMPLEMENTACION</t>
  </si>
  <si>
    <t>MARCOS JOSE BELTRE PEREZ</t>
  </si>
  <si>
    <t>ESPECIALISTA SR CIENCIA DE DATOS E INDICADORES</t>
  </si>
  <si>
    <t>CARLOS ALFREDO ROSARIO PAYANO</t>
  </si>
  <si>
    <t>ESPECIALISTA SENIOR DE DESARROLLO E IMPLEMENTACION</t>
  </si>
  <si>
    <t>YESENIA BEATRIZ ROJAS SANTOS</t>
  </si>
  <si>
    <t>ESPECIALISTA SENIOR DE INVESTIGACION ECONOMICA</t>
  </si>
  <si>
    <t>ITALO FIDEL LOPEZ GUERRERO</t>
  </si>
  <si>
    <t>ESPECIALISTA SENIOR DE INVESTIGACION CUANTITATIVA</t>
  </si>
  <si>
    <t>GERALDO JOSE RAMON ROSA HERNANDEZ</t>
  </si>
  <si>
    <t>ESPECIALISTA SENIOR DE ESTUDIOS ECONOMICOS</t>
  </si>
  <si>
    <t>NIKITA ALEKSEEVICH KRAVCHENKO</t>
  </si>
  <si>
    <t>ESPECIALISTA SENIOR INGENIERIA DE DATOS</t>
  </si>
  <si>
    <t>FREDDY MANUEL OGANDO MONTERO</t>
  </si>
  <si>
    <t>ESPECIALISTA INVESTIGACIÓN CUANTITATIVA</t>
  </si>
  <si>
    <t>CHANEL ESMERALDA PEREZ PEÑA</t>
  </si>
  <si>
    <t>ESPECIALISTA JUNIOR DE ESTUDIOS ECONOMICOS</t>
  </si>
  <si>
    <t>FERNANDO LEONEL MOTA SANTANA</t>
  </si>
  <si>
    <t>LIAN CELINE MEJIA GRANO DE ORO</t>
  </si>
  <si>
    <t>ESPECIALISTA JUNIOR INVESTIGACIÓN ECONÓMICA</t>
  </si>
  <si>
    <t>EMIL ALEJANDRO PERALTA CABRERA</t>
  </si>
  <si>
    <t>AUXILIAR ESTUDIOS ECONÓMICOS</t>
  </si>
  <si>
    <t>JAMES PAUL PICHARDO LEZMA</t>
  </si>
  <si>
    <t>SEGURIDAD DE LA INFORMACIÓN</t>
  </si>
  <si>
    <t>DIRECTOR DE SEGURIDAD DE LA INFORMACION</t>
  </si>
  <si>
    <t>KENDRA NIKOLE MAZARA VILLA</t>
  </si>
  <si>
    <t>SUBDIRECTOR DE SEGURIDAD DE LA INFORMACION</t>
  </si>
  <si>
    <t>LEVIN DAVID TORRES RODRIGUEZ</t>
  </si>
  <si>
    <t>ENCARGADO DE DIVISION GESTION DE INCIDENTES</t>
  </si>
  <si>
    <t>ENCARGADO DE DIVISION OPERACIONES CIBERSEGURIDAD</t>
  </si>
  <si>
    <t>MARCOS ANTONIO GONZALEZ LEON</t>
  </si>
  <si>
    <t>ESPECIALISTA SENIOR DE SEGURIDAD DE APLICACIONES</t>
  </si>
  <si>
    <t>DANIEL ENRIQUE LEYRA CRUZ</t>
  </si>
  <si>
    <t>ESPECIALISTA SENIOR OPERACIONES CIBERSEGURIDAD</t>
  </si>
  <si>
    <t>ESPECIALISTA SENIOR INTELIGENCIA DE AMENAZAS</t>
  </si>
  <si>
    <t>DARLING JAVIER DIPLAN TAVAREZ</t>
  </si>
  <si>
    <t>ESPECIALISTA GESTION DE INCIDENTES</t>
  </si>
  <si>
    <t>ESPECIALISTA CUMPLIMIENTO Y RIESGOS</t>
  </si>
  <si>
    <t>FELIX JUAN RIVERA AQUINO</t>
  </si>
  <si>
    <t>ESPECIALISTA PRIVACIDAD Y PROTECCION DE DATOS</t>
  </si>
  <si>
    <t>HAMLET SANTIAGO TINEO LUIS</t>
  </si>
  <si>
    <t>DENIS CRISTHIAN RAMOS BALBUENA</t>
  </si>
  <si>
    <t>ESPECIALISTA OPERACIONES CIBERSEGURIDAD</t>
  </si>
  <si>
    <t>LAURY ISABEL VITTINI GERONIMO</t>
  </si>
  <si>
    <t>ESPECIALISTA CULTURA CIBERSEGURIDAD</t>
  </si>
  <si>
    <t>ALEJANDRO EMANUEL MENDOZA TEJEDA</t>
  </si>
  <si>
    <t>ANALISTA GESTION DE IDENTIDADES Y ACCESOS</t>
  </si>
  <si>
    <t>ALBERT JOAN AGRAMONTE SUERO</t>
  </si>
  <si>
    <t>ANALISTA SEGURIDAD DE APLICACIONES</t>
  </si>
  <si>
    <t>LUCIA VIOLETA MEDINA FERREIRAS</t>
  </si>
  <si>
    <t>ASISTENTE DE SEGURIDAD DE LA INFORMACION</t>
  </si>
  <si>
    <t>INGRID YOCASTA NUNEZ SANTANA</t>
  </si>
  <si>
    <t>TECNOLOGÍA DE LA INFORMACIÓN</t>
  </si>
  <si>
    <t>DIRECTOR DE TECNOLOGIA DE LA INFORMACION</t>
  </si>
  <si>
    <t>JULIO CESAR SANCHEZ CABRERA</t>
  </si>
  <si>
    <t>SUBDIRECTOR INFRAESTRUCTURA TI</t>
  </si>
  <si>
    <t>SUBDIRECTOR DE SISTEMAS Y CANALES ELECTRONICOS</t>
  </si>
  <si>
    <t>ENCARGADO DE DIVISION DESARROLLO DE SISTEMAS</t>
  </si>
  <si>
    <t>ENCARGADO DE DIVISION ADMINISTRACION DE SERVIDORES Y REDES D</t>
  </si>
  <si>
    <t>RAYSON AUGUSTO GIL MEJIA</t>
  </si>
  <si>
    <t>ENCARGADO DE DIVISIÓN GESTIÓN DE LA DEMANDA</t>
  </si>
  <si>
    <t>FRANCIS RICARDO RAMIREZ DE LEON</t>
  </si>
  <si>
    <t>ENCARGADO DE DIVISIÓN ARQUITECTURA TI</t>
  </si>
  <si>
    <t>YAMEL ELIZABETH NUÑEZ REYNOSO</t>
  </si>
  <si>
    <t>ENCARGADO DE DIVISION PLANIFICACION DE PROYECTOS DE TI</t>
  </si>
  <si>
    <t>ANA YUNIRKA MARTE</t>
  </si>
  <si>
    <t>ESPECIALISTA SENIOR DE GESTION DE LA DEMANDA</t>
  </si>
  <si>
    <t>DEIVI JOSUE DE LA ROSA MORA</t>
  </si>
  <si>
    <t>ANDRY PABEL CAMPOS GOMEZ</t>
  </si>
  <si>
    <t>ENCARGADO DE DIVISION SOPORTE TECNICO</t>
  </si>
  <si>
    <t>ADMINISTRADOR DE REDES Y COMUNICACION</t>
  </si>
  <si>
    <t>YEUDY EUNICE ESCOBOSA REYES</t>
  </si>
  <si>
    <t>ESPECIALISTA SENIOR DE TECNOLOGIA DE LA INFORMACION</t>
  </si>
  <si>
    <t>ANGEL MIGUEL ROBLES</t>
  </si>
  <si>
    <t>ARQUITECTO SENIOR TI</t>
  </si>
  <si>
    <t>JONATHAN JOSE MEJIA CARO</t>
  </si>
  <si>
    <t>ESPECIALISTA SENIOR ASEGURAMIENTO DE LA CALIDAD</t>
  </si>
  <si>
    <t>YORHAN MANUEL POLANCO BEATO</t>
  </si>
  <si>
    <t>YEISON DANIEL SERRANO BASORA</t>
  </si>
  <si>
    <t>ARQUITECTO TI</t>
  </si>
  <si>
    <t>PROGRAMADOR SENIOR</t>
  </si>
  <si>
    <t>GEURYS ANTONIO DE LA CRUZ LAZARO</t>
  </si>
  <si>
    <t>CARLOS ENMANUEL RODRIGUEZ AGUILO</t>
  </si>
  <si>
    <t>ESPECIALISTA SR. BPM</t>
  </si>
  <si>
    <t>LEONARDO ENRIQUE TAVAREZ BETANCES</t>
  </si>
  <si>
    <t>FIDEL ERNESTO ACOSTA MORILLO</t>
  </si>
  <si>
    <t>MIGUEL ANGEL CONSORO GERMAN</t>
  </si>
  <si>
    <t>ELIAN ALEXANDER CRUZ DOMINGUEZ</t>
  </si>
  <si>
    <t>CARLOS JOSE OZUNA FRIAS</t>
  </si>
  <si>
    <t>RAYKER SCARBER TERRERO LUCIANO</t>
  </si>
  <si>
    <t>ESPECIALISTA SENIOR BASE DE DATOS</t>
  </si>
  <si>
    <t>MICHAEL ANTONIO SANTIAGO CASTRO</t>
  </si>
  <si>
    <t>ESPECIALISTA DE PROYECTOS</t>
  </si>
  <si>
    <t>JOSAILICE AIMER CASANOVA MONTERO</t>
  </si>
  <si>
    <t>ESPECIALISTA SENIOR GESTION DE LA DEMANDA</t>
  </si>
  <si>
    <t>GUSTAVO ML. ESTRELLA GARCIA</t>
  </si>
  <si>
    <t>SOPORTE DE OPERACIONES</t>
  </si>
  <si>
    <t>QUELVIN MANUEL GALVAN MATOS</t>
  </si>
  <si>
    <t>PROGRAMADOR</t>
  </si>
  <si>
    <t>EURY FERNANDO VALLEJO PEREZ</t>
  </si>
  <si>
    <t>WARLYN ELIAS VARELA RODRIGUEZ</t>
  </si>
  <si>
    <t>ESPECIALISTA SENIOR GESTIÓN DE LA DEMANDA</t>
  </si>
  <si>
    <t>SHIRALYS MASIEL SOTO TEJEDA</t>
  </si>
  <si>
    <t>ESPECIALISTA DE ASEGURAMIENTO DE LA CALIDAD</t>
  </si>
  <si>
    <t>JUAN FRANCISCO DE LEON JONES</t>
  </si>
  <si>
    <t>MANUEL ANTONIO DUARTE REYNOSO</t>
  </si>
  <si>
    <t>ESPECIALISTA GESTIÓN Y MONITOREO TI</t>
  </si>
  <si>
    <t>RINA ISABEL SENCION JOSE</t>
  </si>
  <si>
    <t>WILKIN ALEXANDER VASQUEZ MATOS</t>
  </si>
  <si>
    <t>TATIANA MAYTET DE LA ROSA HEREDIA</t>
  </si>
  <si>
    <t>JHEIRON ENRIQUE DOTEL SARITE</t>
  </si>
  <si>
    <t>PIERO NICOLAS SILVERIO LUGO</t>
  </si>
  <si>
    <t>JAEL XAVIEL DIAZ ACEVEDO</t>
  </si>
  <si>
    <t>EMMANUEL MISAEL BATISTA ADAMS</t>
  </si>
  <si>
    <t>ELAINE EMILEISE CRUZ HEYER</t>
  </si>
  <si>
    <t>ELVIN ALEXANDER RAMIREZ OGANDO</t>
  </si>
  <si>
    <t>GLORIANNY PAMELA CRUZ MATEO</t>
  </si>
  <si>
    <t>ELIAS JAHZEEL MATIAS VILLAMAN</t>
  </si>
  <si>
    <t>ESPECIALISTA GESTIÓN DE LA DEMANDA</t>
  </si>
  <si>
    <t>RICKY DAVISON SOTO LLUBERES</t>
  </si>
  <si>
    <t>SOPORTE TECNICO</t>
  </si>
  <si>
    <t>ANEUDI ENOY VILLAMAN VILLAMAN</t>
  </si>
  <si>
    <t>PROGRAMADOR JUNIOR</t>
  </si>
  <si>
    <t>SOLANLLY MARIA CABRAL SANCHEZ</t>
  </si>
  <si>
    <t>LESTER ARISTIDES MAGUA CORNELIO</t>
  </si>
  <si>
    <t>ANGEL NICOLAS TOLENTINO VALDEZ</t>
  </si>
  <si>
    <t>ROSA IRIS OGANDO AQUINO</t>
  </si>
  <si>
    <t>RONALD MANUEL BRITO HIRALDO</t>
  </si>
  <si>
    <t>ANGEL GABRIEL SURIEL MORLA</t>
  </si>
  <si>
    <t>ESPECIALISTA JUNIOR GESTIÓN DE LA DEMANDA</t>
  </si>
  <si>
    <t>LIAN ANDRES PUELLO CRUZ</t>
  </si>
  <si>
    <t>ANALISTA PROYECTOS TI</t>
  </si>
  <si>
    <t>OSVALDO JOSE SANTANA FEDERO</t>
  </si>
  <si>
    <t>WILKINS RAFAEL SOSA BENITEZ</t>
  </si>
  <si>
    <t>EMMA CAROLINA ORTIZ LALANE</t>
  </si>
  <si>
    <t>ANALISTA GESTION DE LA DEMANDA</t>
  </si>
  <si>
    <t>JOSE LUIS CORNIEL SANTOS</t>
  </si>
  <si>
    <t>FELIX RAMON VELEZ BURGOS</t>
  </si>
  <si>
    <t>SUPERVISIÓN FINANCIERA I</t>
  </si>
  <si>
    <t>DIRECTOR SUPERVISION FINANCIERA I</t>
  </si>
  <si>
    <t>DAFNE CELINA ALSINA PEREZ</t>
  </si>
  <si>
    <t>SUBDIRECTOR DE SUPERVISION FINANCIERA I</t>
  </si>
  <si>
    <t>SIMON EMILIO BAEZ SILVERIO</t>
  </si>
  <si>
    <t>ENCARGADO DE DIVISION PCC SISTEMICO I</t>
  </si>
  <si>
    <t>ENCARGADO DE DIVISION PCC SISTEMICOS GLOBALES</t>
  </si>
  <si>
    <t>VICTORIA MARGARITA PRIETO DE LA CRUZ</t>
  </si>
  <si>
    <t>ENCARGADO DE DIVISION PCC AA&amp;P SISTEMICAS</t>
  </si>
  <si>
    <t>KEREN LORELEY RODRIGUEZ PEREZ</t>
  </si>
  <si>
    <t>ENCARGADO DE DIVISION PCC SISTEMICO II</t>
  </si>
  <si>
    <t>CARLOS JOSE SALDANA SALADO</t>
  </si>
  <si>
    <t>ENCARGADO DE DIVISION PCC SISTEMICO III</t>
  </si>
  <si>
    <t>CYNTHIA ALEXANDRA FRANCO DE CAMPS</t>
  </si>
  <si>
    <t>ENCARGADO DE DIVISION PCC ESTATAL</t>
  </si>
  <si>
    <t>ENCARGADO DE DIVISION PCC REGIONALES</t>
  </si>
  <si>
    <t>MARIA VIRGINIA PEREZ MANCEBO</t>
  </si>
  <si>
    <t>SUPERVISOR SENIOR ESTATAL</t>
  </si>
  <si>
    <t>SUPERVISOR SENIOR AA&amp;P SISTEMICAS</t>
  </si>
  <si>
    <t>SUPERVISOR SENIOR SISTEMICO III</t>
  </si>
  <si>
    <t>MARIA VALENTINA VALDEZ CORNIELLE</t>
  </si>
  <si>
    <t>SUPERVISOR SENIOR SISTEMICO I</t>
  </si>
  <si>
    <t>DIEGO YOMAR RAMIREZ GARCIA</t>
  </si>
  <si>
    <t>SUPERVISOR SENIOR REGIONALES</t>
  </si>
  <si>
    <t>SUPERVISOR SENIOR SISTEMICO II</t>
  </si>
  <si>
    <t>LAURA PATRICIA CEPEDA ALVAREZ</t>
  </si>
  <si>
    <t>DANEYRYS MAGDALENA CEBALLOS RODRIGUEZ</t>
  </si>
  <si>
    <t>JUNIOR ALEXANDER CRUZ REYNOSO</t>
  </si>
  <si>
    <t>SUPERVISOR SENIOR SISTEMICOS GLOBALES</t>
  </si>
  <si>
    <t>WILMER FRANCISCO ALCANTARA FRIAS</t>
  </si>
  <si>
    <t>ELIZABETH NICOLE PENA CASTILLO</t>
  </si>
  <si>
    <t>CARMEN NADIEZKA ALVAREZ DE MAIO</t>
  </si>
  <si>
    <t>LESSANY SOFIA LEYBA FELIZ</t>
  </si>
  <si>
    <t>ROBERTO JOSE CONCEPCION SOTO</t>
  </si>
  <si>
    <t>SUPERVISOR JUNIOR SISTEMICO I</t>
  </si>
  <si>
    <t>SUPERVISOR JUNIOR ESTATAL</t>
  </si>
  <si>
    <t>DAGOBERTO MIGUEL MORILLO CABRERA</t>
  </si>
  <si>
    <t>SUPERVISOR JUNIOR SISTEMICO II</t>
  </si>
  <si>
    <t>CELESTE NICOLE MODESTO SASSO</t>
  </si>
  <si>
    <t>MICHAEL SONNY PEREZ ANTONIO</t>
  </si>
  <si>
    <t>SUPERVISOR JUNIOR SISTEMICO III</t>
  </si>
  <si>
    <t>ERICKA YESTHER ALVAREZ VARGAS</t>
  </si>
  <si>
    <t>SUPERVISOR JUNIOR AA&amp;P SISTEMICAS</t>
  </si>
  <si>
    <t>DAVID EMMANUEL ARIAS RODRIGUEZ</t>
  </si>
  <si>
    <t>CRUZ MARIA LUCIANO CORCINO</t>
  </si>
  <si>
    <t>INGRID VIRGINIA PAULA MEDINA</t>
  </si>
  <si>
    <t>MICHAEL SMITH CASTILLO MERCEDES</t>
  </si>
  <si>
    <t>SUPERVISOR JUNIOR SISTEMICOS GLOBALES</t>
  </si>
  <si>
    <t>SUPERVISOR JUNIOR REGIONALES</t>
  </si>
  <si>
    <t>CARLOS ALFREDO SANCHEZ GOMEZ</t>
  </si>
  <si>
    <t>SUPERVISOR ASISTENTE REGIONALES</t>
  </si>
  <si>
    <t>STEPHANIE BELISA ABREU CAPELLAN</t>
  </si>
  <si>
    <t>SUPERVISOR ASISTENTE AA&amp;P SISTEMICAS</t>
  </si>
  <si>
    <t>LUIS MANUEL JUNIOR MONTAS NAVARRO</t>
  </si>
  <si>
    <t>SUPERVISOR ASISTENTE SISTEMICOS GLOBALES</t>
  </si>
  <si>
    <t>AMBAR MARIE MATEO JIMENEZ</t>
  </si>
  <si>
    <t>MORELIS ALTAGRACIA ROSARIO CAMPUSANO</t>
  </si>
  <si>
    <t>DIEGO JOSE SANLLEY SUAREZ</t>
  </si>
  <si>
    <t>SUPERVISOR ASISTENTE SISTEMICO II</t>
  </si>
  <si>
    <t>ARGENIS MANUEL DEL ORBE FRIAS</t>
  </si>
  <si>
    <t>SUPERVISOR ASISTENTE SISTEMICO I</t>
  </si>
  <si>
    <t>MENSAJERO INTERNO</t>
  </si>
  <si>
    <t>PROUSUARIO</t>
  </si>
  <si>
    <t>DIRECTOR DE PROUSUARIO</t>
  </si>
  <si>
    <t>JESSICA AMARILIS PENA CORONA</t>
  </si>
  <si>
    <t>SUBDIRECTOR PROUSUARIO</t>
  </si>
  <si>
    <t>JOHANNA MARIEL CALDERON CONCEPCIÓN</t>
  </si>
  <si>
    <t>SUBDIRECTOR LEGAL PROUSUARIO</t>
  </si>
  <si>
    <t>ENCARGADO DE DIVISION LEGAL</t>
  </si>
  <si>
    <t>RANDY DE JESUS HERNANDEZ TAVAREZ</t>
  </si>
  <si>
    <t>ENCARGADO DE DIVISION RECLAMACIONES</t>
  </si>
  <si>
    <t>LORENZO FELIX OGANDO VILLANUEVA</t>
  </si>
  <si>
    <t>ENCARGADO DIVISION ASEGURAMIENTO DE LA CALIDAD</t>
  </si>
  <si>
    <t>ALEXIA MEGAN ZERBIB SANTANA</t>
  </si>
  <si>
    <t>ENCARGADO DE DIVISIÓN EXPERIENCIA Y CALIDAD</t>
  </si>
  <si>
    <t>GENARO ARTURO SORIANO ALBERTO</t>
  </si>
  <si>
    <t>ENCARGADO DE DIVISION ATENCION AL USUARIO</t>
  </si>
  <si>
    <t>JOSE MANUEL TORIBIO PAULINO</t>
  </si>
  <si>
    <t>ENCARGADO DE DIVISION EDUCACION FINANCIERA</t>
  </si>
  <si>
    <t>ZAYDA YUDELYN NUNEZ SANTANA</t>
  </si>
  <si>
    <t>ENCARGADO DE DIVISION ORN</t>
  </si>
  <si>
    <t>MAIRA ALTAGRACIA TAVERAS LAY</t>
  </si>
  <si>
    <t>ESPECIALISTA JUNIOR ASEGURAMIENTO DE LA CALIDAD</t>
  </si>
  <si>
    <t>CARMEN HILARIA CASTRO ZORRILLA</t>
  </si>
  <si>
    <t>ENCARGADO DE UNIDAD LEGAL</t>
  </si>
  <si>
    <t>JUAN ISIDRO ACEVEDO MORA</t>
  </si>
  <si>
    <t>DINORKA ALTAGRACIA RODRIGUEZ ACOSTA</t>
  </si>
  <si>
    <t>ENCARGADO DE UNIDAD CONSULTA FINANCIERA</t>
  </si>
  <si>
    <t>JOSEPH BIENVENIDO BAEZ ABREU</t>
  </si>
  <si>
    <t>ENCARGADO DE UNIDAD RECLAMACIONES</t>
  </si>
  <si>
    <t>IVAN JOSE HERNANDEZ VASQUEZ</t>
  </si>
  <si>
    <t>ENCARGADO DE UNIDAD ATENCIÓN AL USUARIO</t>
  </si>
  <si>
    <t>MERCEDES MILAGROS CORPORAN CORPORAN</t>
  </si>
  <si>
    <t>SORAYA ESTELA SASSO CASTILLO</t>
  </si>
  <si>
    <t>ESPECIALISTA SENIOR</t>
  </si>
  <si>
    <t>GRISELDA LISETTE MEDINA PENA</t>
  </si>
  <si>
    <t>ENCARGADO DE DIVISION GESTION ADMINISTRATIVA</t>
  </si>
  <si>
    <t>JUAN AUGUSTO MIRANDA REINOSO</t>
  </si>
  <si>
    <t>ROSELIS YAMELL SUERO GOMEZ</t>
  </si>
  <si>
    <t>YOVANKA ALTAGRACIA BELTRAND ACOSTA</t>
  </si>
  <si>
    <t>ESPECIALISTA RECLAMACIONES</t>
  </si>
  <si>
    <t>GABRIELA BEATRIZ GEARA JIMENEZ</t>
  </si>
  <si>
    <t>COORDINADOR EDUCACION FINANCIERA</t>
  </si>
  <si>
    <t>ELIZABETH LISSETTE TAVAREZ NIN</t>
  </si>
  <si>
    <t>ANALISTA INFORMACIÓN FINANCIERA</t>
  </si>
  <si>
    <t>COORDINADOR DE INFORMACION AL USUARIO</t>
  </si>
  <si>
    <t>IVANNA NICOLE PIMENTEL FELIZ</t>
  </si>
  <si>
    <t>ESPECIALISTA EDUCACION FINANCIERA</t>
  </si>
  <si>
    <t>ESTEFANY VENECIA LAPAIX VERAS</t>
  </si>
  <si>
    <t>ESPECIALISTA EXPERIENCIA Y CALIDAD</t>
  </si>
  <si>
    <t>LIA MARCEL LOPEZ MENDEZ</t>
  </si>
  <si>
    <t>ESPECIALISTA LEGAL DE SUPERVISION</t>
  </si>
  <si>
    <t>ARIELA ANTONIA PERALTA LUCAS</t>
  </si>
  <si>
    <t>XIOMARY YOHANNA JIMENO GOMEZ</t>
  </si>
  <si>
    <t>ESPECIALISTA INFORMACIÓN FINANCIERA</t>
  </si>
  <si>
    <t>MELISSA RAFAELINA GERMAN DIAZ</t>
  </si>
  <si>
    <t>STARSKY ELEODORO ALBERTO FERNANDEZ</t>
  </si>
  <si>
    <t>DAVID ARISMENDY MONTAS GOMEZ</t>
  </si>
  <si>
    <t>ANALISTA SENIOR LEGAL</t>
  </si>
  <si>
    <t>WAGNER RAFAEL SUAREZ SUAREZ</t>
  </si>
  <si>
    <t>REYNO DE JESUS ALCANTARA PEGUERO</t>
  </si>
  <si>
    <t>ESPECIALISTA ASEGURAMIENTO DE LA CALIDAD</t>
  </si>
  <si>
    <t>DIVINA CARMEN ROJAS DAMIANO</t>
  </si>
  <si>
    <t>BRENDA LUCIA DOMINGUEZ COMAS</t>
  </si>
  <si>
    <t>MARIA DE LOS ANGELES SAVIÑON BAEZ</t>
  </si>
  <si>
    <t>HASSIEL ANTONIO PINA BIDO</t>
  </si>
  <si>
    <t>REYNALDO ERICKSON CASTRO RODRIGUEZ</t>
  </si>
  <si>
    <t>ANALISTA SR. LEGAL RECLAMACIONES</t>
  </si>
  <si>
    <t>CARMEN ROSA FABELO MOLINA</t>
  </si>
  <si>
    <t>ANALISTA ASEGURAMIENTO DE LA CALIDAD</t>
  </si>
  <si>
    <t>ELAYNES FIOR DALIZA ALMONTE PALMERS</t>
  </si>
  <si>
    <t>ANALISTA LEGAL INFORMACIÓN FINANCIERA</t>
  </si>
  <si>
    <t>ANGEL STERLING DE LA CRUZ DOMINGUEZ</t>
  </si>
  <si>
    <t>ANALISTA SENIOR EDUCACIÓN FINANCIERA</t>
  </si>
  <si>
    <t>ANNIE MARIEL BORBON PAGAN</t>
  </si>
  <si>
    <t>RENE FRANCISCO FERREIRA</t>
  </si>
  <si>
    <t>GABRIEL ALEXANDER CARVAJAL FERREIRAS</t>
  </si>
  <si>
    <t>KARLA VICTORIA PEREYRA SURIEL</t>
  </si>
  <si>
    <t>ESPECIALISTA LEGAL</t>
  </si>
  <si>
    <t>BRIGIDA VIRGINIA BURGOS PAULINO</t>
  </si>
  <si>
    <t>ANALISTA DE RECLAMACIONES</t>
  </si>
  <si>
    <t>ANALISTA ADMINISTRATIVO ORN</t>
  </si>
  <si>
    <t>AUXILIAR DE DOCUMENTARIA</t>
  </si>
  <si>
    <t>DOMINGO ENMANUEL PADRON MARTE</t>
  </si>
  <si>
    <t>OFICIAL ATENCIÓN AL USUARIO</t>
  </si>
  <si>
    <t>BRENDA LIZ PEGUERO BAEZ</t>
  </si>
  <si>
    <t>OSVALDO DE JESUS MADERA GUTIERREZ</t>
  </si>
  <si>
    <t>JERSEYS MARIA MALDONADO DURAN</t>
  </si>
  <si>
    <t>GREISY GISSELLE RIJO GOMEZ</t>
  </si>
  <si>
    <t>DEIBI RAMON VARGAS RUBIO</t>
  </si>
  <si>
    <t>CAMILA MARLENE GARCIA CRUZ</t>
  </si>
  <si>
    <t>ARIEL TOMAS AYBAR CASALS</t>
  </si>
  <si>
    <t>STEVEN GABRIEL ESTRELLA ESPINAL</t>
  </si>
  <si>
    <t>MARCO MANUEL RODRIGUEZ PEGUERO</t>
  </si>
  <si>
    <t>FRANCISCO JOSE ALMONTE DISLA</t>
  </si>
  <si>
    <t>PAMELA JOSEFINA PICHARDO GERALDINO</t>
  </si>
  <si>
    <t>OLFA EURIDICI MUÑOZ ESPINAL</t>
  </si>
  <si>
    <t>LINNY MARIE SOSA CASTELLANOS</t>
  </si>
  <si>
    <t>CARLOS SEBASTIAN FAMILIA BROUWER</t>
  </si>
  <si>
    <t>ANALISTA EXPERIENCIA Y CALIDAD</t>
  </si>
  <si>
    <t>TOMAS ALEXANDER MARCELINO PAULINO</t>
  </si>
  <si>
    <t>YRENE MARIA MORALES DE LA ROSA</t>
  </si>
  <si>
    <t>ALBA PATRICIA ALBUEZ ALVAREZ</t>
  </si>
  <si>
    <t>ANALISTA LEGAL</t>
  </si>
  <si>
    <t>BRENDA ROSILY MINAYA PEREZ</t>
  </si>
  <si>
    <t>ERICK JOSERKY PLACENCIO NUNEZ</t>
  </si>
  <si>
    <t>MARITZA ALTAGRACIA GOMEZ RIVAS</t>
  </si>
  <si>
    <t>JUANA VALERIA SANCHEZ GALVAN</t>
  </si>
  <si>
    <t>ANALISTA DE ADMINISTRACION DOCUMENTARIA</t>
  </si>
  <si>
    <t>ANA MARIA PEÑA SALAS</t>
  </si>
  <si>
    <t>REPRESENTANTE ATENCIÓN AL USUARIO CANALES ALTERNOS</t>
  </si>
  <si>
    <t>YARISA MARIA QUEZADA RODRIGUEZ</t>
  </si>
  <si>
    <t>MARLENE JOSEFA MARTE MORFE</t>
  </si>
  <si>
    <t>MARIO SERGIO GARCIA RIVAS</t>
  </si>
  <si>
    <t>AMALFI MARIA ARACENA ROMERO</t>
  </si>
  <si>
    <t>GEARES ESTEFANI MERCADO GERMAN</t>
  </si>
  <si>
    <t>SONYA JAZMIN OTAÑO REYES</t>
  </si>
  <si>
    <t>CAROLAY GRISBEIRY JIMENEZ DE LA CRUZ</t>
  </si>
  <si>
    <t>LAURA PAOLA PERALTA BRITO</t>
  </si>
  <si>
    <t>CHABEL MARIA GONZALEZ JIMENEZ</t>
  </si>
  <si>
    <t>JULIA ESTHER DE LA NIEVE FIGUEROA</t>
  </si>
  <si>
    <t>ROMER ALBERTO SIME JOVINE</t>
  </si>
  <si>
    <t>PARALEGAL</t>
  </si>
  <si>
    <t>AUDITORÍA INTERNA</t>
  </si>
  <si>
    <t>DIRECTOR DE AUDITORIA INTERNA</t>
  </si>
  <si>
    <t>SUBDIRECTOR DE AUDITORIA INTERNA</t>
  </si>
  <si>
    <t>JERRY WILLIAM RODRIGUEZ SUAREZ</t>
  </si>
  <si>
    <t>ENCARGADO DE DIVISION AUDITORIA OPERATIVA</t>
  </si>
  <si>
    <t>ROBERTO ALEXANDER SANCHEZ PEGUERO</t>
  </si>
  <si>
    <t>ENCARGADO DE DIVISIÓN DE TECNOLOGÍA</t>
  </si>
  <si>
    <t>NAOMI GEORGINA ENCARNACION ENCARNACION</t>
  </si>
  <si>
    <t>ENCARGADO DE DIVISION AUDITORIA FINANCIERA</t>
  </si>
  <si>
    <t>ROSELI ALEXANDRA ALMONTE SEGURA</t>
  </si>
  <si>
    <t>ENCARGADO DE UNIDAD AUDITORÍA OPERATIVA SG</t>
  </si>
  <si>
    <t>YUDHILMA MAGDALENA MONTES DE OCA ROMERO</t>
  </si>
  <si>
    <t>ENCARGADO DE UNIDAD AUDITORÍA COMPRAS Y CONTRATACIONES</t>
  </si>
  <si>
    <t>LUIS JOSE POLANCO RUIZ</t>
  </si>
  <si>
    <t>AUDITOR SENIOR DE TECNOLOGÍA</t>
  </si>
  <si>
    <t>ROSA LICELOT VOLQUEZ PEREZ</t>
  </si>
  <si>
    <t>AUDITOR SENIOR COMPRAS Y CONTRATACIONES</t>
  </si>
  <si>
    <t>PAVEL RADHAMES FERNANDEZ CRUZ</t>
  </si>
  <si>
    <t>AUDITOR SENIOR DIVISION OPERATIVA</t>
  </si>
  <si>
    <t>AUDITOR SENIOR FINANCIERO</t>
  </si>
  <si>
    <t>DANIEL ARTURO BENAVIDES ORTIZ</t>
  </si>
  <si>
    <t>AUDITOR JUNIOR DE TECNOLOGÍA</t>
  </si>
  <si>
    <t>OMAR RAFAEL TAVERA FERNANDEZ</t>
  </si>
  <si>
    <t>AUDITOR JUNIOR OPERATIVO</t>
  </si>
  <si>
    <t>ANA YUDELKA SANTOS VOLQUEZ</t>
  </si>
  <si>
    <t>AUDITOR JUNIOR FINANCIERO</t>
  </si>
  <si>
    <t>CHEILA LEONOR CHIVILLI DE JESUS</t>
  </si>
  <si>
    <t>JOSE ALEXANDER GARCIA DE PENA</t>
  </si>
  <si>
    <t>PLANIFICACIÓN Y DESARROLLO</t>
  </si>
  <si>
    <t>DIRECTOR PLANIFICACIÓN Y DESARROLLO</t>
  </si>
  <si>
    <t>ALBA ROSANNA HEREDIA NUNEZ</t>
  </si>
  <si>
    <t>SUBDIRECTOR CALIDAD Y MEJORA CONTINUA</t>
  </si>
  <si>
    <t>ANNABELLE MARIE LIZ FERNANDEZ</t>
  </si>
  <si>
    <t>SUBDIRECTOR ASUNTOS INTERINSTITUCIONALES Y SOSTENIBILIDAD</t>
  </si>
  <si>
    <t>JHONATAN OSCAR SANTOS ROSARIO</t>
  </si>
  <si>
    <t>ENCARGADO DE PLANIFICACION ESTRATEGICA</t>
  </si>
  <si>
    <t>ENCARGADO DIVISION PMO</t>
  </si>
  <si>
    <t>INDHIRA MERCEDES ANTONIA BATISTA TEJADA</t>
  </si>
  <si>
    <t>ENCARGADO DE DIVISIÓN ACTIVIDADES INTERINSTITUCIONALES</t>
  </si>
  <si>
    <t>JOSE MANUEL LEONOR LOPEZ</t>
  </si>
  <si>
    <t>ENCARGADO DE DIVISIÓN OPTIMIZACIÓN</t>
  </si>
  <si>
    <t>CRISTIAN MARIANO RODRIGUEZ REYES</t>
  </si>
  <si>
    <t>ENCARGADO DIVISION RELACIONES INTERNACIONALES E INTERINST.</t>
  </si>
  <si>
    <t>HIMILCE AMELIA TEJADA DE PEÑA</t>
  </si>
  <si>
    <t>ENCARGADO DE DIVISIÓN SOSTENIBILIDAD</t>
  </si>
  <si>
    <t>GINELSA AINE FRIAS COMPRES</t>
  </si>
  <si>
    <t>ENCARGADO DE DIVISIÓN PROCESOS</t>
  </si>
  <si>
    <t>XOCHILT MARIELA GUZMAN</t>
  </si>
  <si>
    <t>ENCARGADO DE DIVISIÓN SGI</t>
  </si>
  <si>
    <t>GREGORY MATTHEWS VIOLAND</t>
  </si>
  <si>
    <t>ENCARGADO DE DIVISIÓN MONITOREO Y ESTADÍSTICAS</t>
  </si>
  <si>
    <t>HECTOR LUIS PEÑA PEÑA</t>
  </si>
  <si>
    <t>ENCARGADO DE UNIDAD EFICIENCIA OPERATIVA</t>
  </si>
  <si>
    <t>ESPECIALISTA SENIOR GESTIÓN DE PROYECTOS</t>
  </si>
  <si>
    <t>ARIADNA ELISA FELIX GUZMAN</t>
  </si>
  <si>
    <t>ESPECIALISTA SENIOR SGI</t>
  </si>
  <si>
    <t>CYRIEL NATALI LOPEZ GOMEZ</t>
  </si>
  <si>
    <t>ESPECIALISTA SENIOR DE PROCESOS</t>
  </si>
  <si>
    <t>EVELYN HONORIS CONCEPCION READ TEJADA</t>
  </si>
  <si>
    <t>ESPECIALISTA SENIOR DE PROYECTOS</t>
  </si>
  <si>
    <t>GINA ELIZABETH FIGUEROA GOODIN</t>
  </si>
  <si>
    <t>ALBERTO CARLOS JIMENEZ ORTEGA</t>
  </si>
  <si>
    <t>JOSUE EMANUEL RODRIGUEZ DAVID</t>
  </si>
  <si>
    <t>JOSE RAFAEL VICTORIO SUBERVI</t>
  </si>
  <si>
    <t>ESPECIALISTA SR. ESTADÍSTICAS E INDICADORES DE GESTIÓN</t>
  </si>
  <si>
    <t>FRANCIRYS MARIEL RODRIGUEZ RODRIGUEZ</t>
  </si>
  <si>
    <t>ROLANDO ANTONIO PEÑA BELLO</t>
  </si>
  <si>
    <t>HEIDY LUCIA VIDAL TORIBIO</t>
  </si>
  <si>
    <t>ESPECIALISTA ESCUELA SB</t>
  </si>
  <si>
    <t>ANDRY ADELSO GARCIA AYALA</t>
  </si>
  <si>
    <t>ESPECIALISTA SR. OPTIMIZACIÓN</t>
  </si>
  <si>
    <t>NELSON ARTURO CAMEJO AYBAR</t>
  </si>
  <si>
    <t>ESPECIALISTA SENIOR ESCUELA SB</t>
  </si>
  <si>
    <t>KIARA ALONDRA RODRIGUEZ LUCIANO</t>
  </si>
  <si>
    <t>ESPECIALISTA SR PLANIFICACION</t>
  </si>
  <si>
    <t>ESPECIALISTA PROCESOS</t>
  </si>
  <si>
    <t>ANA GELIMER ROMERO</t>
  </si>
  <si>
    <t>JOHAN MANUEL MERCADO</t>
  </si>
  <si>
    <t>ESPECIALISTA GESTION DE PROYECTOS</t>
  </si>
  <si>
    <t>Especialista de Planificacion Estrategica</t>
  </si>
  <si>
    <t>THELMA NATALIS SENCION SANTOS</t>
  </si>
  <si>
    <t>ESPECIALISTA SENIOR DE RELACIONES INTERNACIONALES E INTERINS</t>
  </si>
  <si>
    <t>RANCI YANEL DANIS VERAS</t>
  </si>
  <si>
    <t>ESPECIALISTA PLANIFICACION</t>
  </si>
  <si>
    <t>KATIA JOANNA REY SANCHEZ</t>
  </si>
  <si>
    <t>ESPECIALISTA SOSTENIBILIDAD AMBIENTAL</t>
  </si>
  <si>
    <t>INES MARIA SANTOS VALDEZ</t>
  </si>
  <si>
    <t>ANALISTA ADMINISTRATIVA</t>
  </si>
  <si>
    <t>ESPECIALISTA SOSTENIBILIDAD SOCIAL</t>
  </si>
  <si>
    <t>ESPECIALISTA OPTIMIZACIÓN</t>
  </si>
  <si>
    <t>SUPERVISIÓN FINANCIERA III</t>
  </si>
  <si>
    <t>DIRECTOR SUPERVISION FINANCIERA III</t>
  </si>
  <si>
    <t>ENCARGADO DE DIVISION PCC ENTIDADES DE CREDITO III</t>
  </si>
  <si>
    <t>MEDWICK MERCEDES LINARES MATEO</t>
  </si>
  <si>
    <t>ENCARGADO DE DIVISION PCC ESTATAL II</t>
  </si>
  <si>
    <t>CARMEN BETHANIA URENA GARCIA</t>
  </si>
  <si>
    <t>SUPERVISOR SENIOR ENTIDADES DE CREDITO III</t>
  </si>
  <si>
    <t>MARIA MERCEDES MEDRANO MONTERO</t>
  </si>
  <si>
    <t>SUPERVISOR SENIOR ESTATAL II</t>
  </si>
  <si>
    <t>LUZ DEL CARMEN MATEO</t>
  </si>
  <si>
    <t>CLAUDIA EUGENIA GONZALEZ BELLO</t>
  </si>
  <si>
    <t>MAYERLIN ESTHER JUSTO MONTALVO</t>
  </si>
  <si>
    <t>SUPERVISOR SENIOR ENTIDADES CREDITO III</t>
  </si>
  <si>
    <t>JOAN ALEXANDER CARABALLO SANTANA</t>
  </si>
  <si>
    <t>SUPERVISOR JUNIOR ENTIDADES DE CREDITO III</t>
  </si>
  <si>
    <t>SUPERVISOR JUNIOR ESTATAL II</t>
  </si>
  <si>
    <t>CANDY RAQUEL REYES LORENZO</t>
  </si>
  <si>
    <t>SUPERVISOR JUNIOR ENTIDADES CRÉDITO III</t>
  </si>
  <si>
    <t>IVANNIA MASSIEL MITCHELL SANCHEZ</t>
  </si>
  <si>
    <t>REGISTROS Y AUTORIZACIONES</t>
  </si>
  <si>
    <t>DIRECTOR DE REGISTROS Y AUTORIZACIONES</t>
  </si>
  <si>
    <t>YOLANDA ALTAGRACIA COSME DE WEBER</t>
  </si>
  <si>
    <t>SUBDIRECTOR DE REGISTROS Y AUTORIZACIONES</t>
  </si>
  <si>
    <t>CRISTIAN ALTAGRACIA ALCANTARA</t>
  </si>
  <si>
    <t>ENCARGADO DIVISIÓN REGISTROS Y AUTORIZACIONES II</t>
  </si>
  <si>
    <t>HILDA YUDITH DE LA MAZA URENA</t>
  </si>
  <si>
    <t>ENCARGADO DIVISION REGISTROS Y AUTORIZACIONES I</t>
  </si>
  <si>
    <t>EUGENIA MARIA PEREZ YNOA</t>
  </si>
  <si>
    <t>ESPECIALISTA SENIOR REGISTROS Y AUTORIZACIONES III</t>
  </si>
  <si>
    <t>ENCARGADO DIVISIÓN REGISTROS Y AUTORIZACIONES III</t>
  </si>
  <si>
    <t>JENNY QUIRUBY GERONIMO FELIZ</t>
  </si>
  <si>
    <t>ESPECIALISTA SENIOR REGISTROS Y AUTORIZACIONES II</t>
  </si>
  <si>
    <t>LUZ MARCIA REYES CARABALLO</t>
  </si>
  <si>
    <t>GABRIELA ISADORA MARTINEZ ARIAS</t>
  </si>
  <si>
    <t>ESPECIALISTA SENIOR REGISTROS Y AUTORIZACIONES I</t>
  </si>
  <si>
    <t>VICTOR ALFONSO SANCHEZ BARCACEL</t>
  </si>
  <si>
    <t>BRAYHAN NICOLAS PAULINO POLANCO</t>
  </si>
  <si>
    <t>VICENTE ISRAEL MARIA BONILLA</t>
  </si>
  <si>
    <t>ESPECIALISTA DE PRODUCTIVIDAD</t>
  </si>
  <si>
    <t>CARMIN MARIEL MONTES DE OCA LARA</t>
  </si>
  <si>
    <t>ESPECIALISTA JUNIOR REGISTROS Y AUTORIZACIONES I</t>
  </si>
  <si>
    <t>CAROL DENISSE SAVINON CABA</t>
  </si>
  <si>
    <t>ESPECIALISTA JUNIOR REGISTROS Y AUTORIZACIONES II</t>
  </si>
  <si>
    <t>EMILIO ANTONIO DIAZ PERALTA</t>
  </si>
  <si>
    <t>JACQUELINE MICHELL ESTEVA LOPEZ</t>
  </si>
  <si>
    <t>ANALISTA REGISTROS Y AUTORIZACIONES III</t>
  </si>
  <si>
    <t>CARLOS WILBER CASADO FAMILIA</t>
  </si>
  <si>
    <t>MENSAJERO INTERNO DE REGISTROS Y AUTORIZACIONES</t>
  </si>
  <si>
    <t>ALEJANDRA LUCIA MENDEZ SAINT-HILAIRE</t>
  </si>
  <si>
    <t>SAGRARIO GERALDINE OLIVIER TEJEDA</t>
  </si>
  <si>
    <t>ANALISTA REGISTROS Y AUTORIZACIONES II</t>
  </si>
  <si>
    <t>ANALISTA REGISTROS Y AUTORIZACIONES I</t>
  </si>
  <si>
    <t>PAMELA MARIE PIMENTEL ANDUJAR</t>
  </si>
  <si>
    <t>SONIA MARGARITA SANTANA SOSA</t>
  </si>
  <si>
    <t>MANUEL AUGUSTO COCCO ROQUES</t>
  </si>
  <si>
    <t>SUPERVISIÓN FINANCIERA II</t>
  </si>
  <si>
    <t>DIRECTOR SUPERVISION FINANCIERA II</t>
  </si>
  <si>
    <t>LAURA TAINA PEREZ ROSARIO</t>
  </si>
  <si>
    <t>SUBDIRECTOR SUPERVISION FINANCIERA II</t>
  </si>
  <si>
    <t>ESTELA VIRGINIA AYBAR TORRES</t>
  </si>
  <si>
    <t>JOSE LEOPOLDO REYES SOTO</t>
  </si>
  <si>
    <t>ENCARGADO DE DIVISION PCC MICROCREDITO</t>
  </si>
  <si>
    <t>RAFAEL ANTONIO GERMAN DIAZ</t>
  </si>
  <si>
    <t>ENCARGADO DE DIVISION PCC ENTIDADES DE CRÉDITO I</t>
  </si>
  <si>
    <t>JESSICA PATRICIA GONZALEZ EUSEBIO</t>
  </si>
  <si>
    <t>ENCARGADO DE DIVISION PCC EMERGENTES</t>
  </si>
  <si>
    <t>ANA CAROLINA MARMOLEJOS GARCIA</t>
  </si>
  <si>
    <t>ENCARGADO DE DIVISION PCC EMERGENTES II</t>
  </si>
  <si>
    <t>ANA KIMAYRIS FERNANDEZ PENA</t>
  </si>
  <si>
    <t>ENCARGADO DE DIVISION PCC AA&amp;P SUR</t>
  </si>
  <si>
    <t>GUSTAVO MISAEL BERROA CLIME</t>
  </si>
  <si>
    <t>ENCARGADO DE DIVISION PCC AA&amp;P CIBAO</t>
  </si>
  <si>
    <t>EDGAR FRANCISCO ALVAREZ CID</t>
  </si>
  <si>
    <t>ENCARGADO DE DIVISION PCC CREDITO VEHICULAR</t>
  </si>
  <si>
    <t>VICTORIA VALENTINA VENTURA MOREL</t>
  </si>
  <si>
    <t>ENCARGADO DE DIVISION PCC INTERMEDIARIOS CAMBIARIOS</t>
  </si>
  <si>
    <t>FATIMA DEL ROSARIO DUME PEPEN</t>
  </si>
  <si>
    <t>SUPERVISOR SENIOR AA&amp;P CIBAO</t>
  </si>
  <si>
    <t>ENCARGADO DE DIVISION PCC ENTIDADES DE CREDITO II Y SIC</t>
  </si>
  <si>
    <t>JOSE LUIS JORGE GARCIA</t>
  </si>
  <si>
    <t>SUPERVISOR SENIOR ENTIDADES DE CREDITO I</t>
  </si>
  <si>
    <t>IRISMER VIOLETA ARISTY CASTILLO</t>
  </si>
  <si>
    <t>SUPERVISOR SENIOR AA&amp;P SUR</t>
  </si>
  <si>
    <t>JOSE MANUEL GARCIA FERNANDEZ</t>
  </si>
  <si>
    <t>SUPERVISOR SENIOR MICROCREDITO</t>
  </si>
  <si>
    <t>LUISA JUDITH ENCARNACION</t>
  </si>
  <si>
    <t>SUPERVISOR SENIOR EMERGENTES II</t>
  </si>
  <si>
    <t>JOSELIN BIENVENIDA POLANCO SOLER</t>
  </si>
  <si>
    <t>SUPERVISOR SENIOR INTERMEDIARIOS CAMBIARIOS</t>
  </si>
  <si>
    <t>SUPERVISOR SENIOR EMERGENTES</t>
  </si>
  <si>
    <t>YULEISY FLOR DE LIZ SURIEL PENA</t>
  </si>
  <si>
    <t>SUPERVISOR SENIOR ENTIDADES DE CREDITO II Y SIC</t>
  </si>
  <si>
    <t>CLEOTILDE ELIZABET PERDOMO GUZMAN</t>
  </si>
  <si>
    <t>OSCAR ARMANDO VALETTE SANTANA</t>
  </si>
  <si>
    <t>SUPERVISOR SENIOR CREDITO VEHICULAR</t>
  </si>
  <si>
    <t>YEISSA IRIS NOVAS HEREDIA</t>
  </si>
  <si>
    <t>PAOLA ESTER ROA DE LA CRUZ</t>
  </si>
  <si>
    <t>ERICK SAMEL LEDESMA SANTANA</t>
  </si>
  <si>
    <t>ANNY CAROLINA FRANCO GUZMAN</t>
  </si>
  <si>
    <t>FRANBER LAMARETTE LOPEZ BURGOS</t>
  </si>
  <si>
    <t>ANA IRIS MONTILLA GUTIERREZ</t>
  </si>
  <si>
    <t>JEIDY SURELYS SOSA LORENZO</t>
  </si>
  <si>
    <t>LAURA JARISBEL BURGOS ABREU</t>
  </si>
  <si>
    <t>WILLIAM NICOLAS NARDI DIAZ</t>
  </si>
  <si>
    <t>NANCY CRISTINA PEREZ CUEVAS</t>
  </si>
  <si>
    <t>ROSA MARIA MENCIA NOBOA</t>
  </si>
  <si>
    <t>MARIA LISSETTE MOLINA ALCANTARA</t>
  </si>
  <si>
    <t>SUPERVISOR JUNIOR ENTIDADES DE CREDITO II Y SIC</t>
  </si>
  <si>
    <t>MABEL ANDREINA PICHARDO GOMEZ</t>
  </si>
  <si>
    <t>SUPERVISOR JUNIOR ENTIDADES DE CREDITO I</t>
  </si>
  <si>
    <t>HECTOR JOSE NUNEZ PANTALEON</t>
  </si>
  <si>
    <t>SUPERVISOR JUNIOR AA&amp;P SUR</t>
  </si>
  <si>
    <t>JULIAN ALBERTO ZORRILLA ALMONTE</t>
  </si>
  <si>
    <t>SUPERVISOR JUNIOR EMERGENTES II</t>
  </si>
  <si>
    <t>SUPERVISOR JUNIOR AA&amp;P CIBAO</t>
  </si>
  <si>
    <t>LAIDER EMILIO SEGURA DE LA CRUZ</t>
  </si>
  <si>
    <t>SUPERVISOR JUNIOR MICROCREDITO</t>
  </si>
  <si>
    <t>ZULAY ABIGAIL VALENZUELA RIVAS</t>
  </si>
  <si>
    <t>LEANNY PATRICIA NOVAS NOVAS</t>
  </si>
  <si>
    <t>SUPERVISOR JUNIOR CREDITO VEHICULAR</t>
  </si>
  <si>
    <t>CRISTOBAL JAVIER PEÑA MATEO</t>
  </si>
  <si>
    <t>KEVIN EDUARDO ALMONTE PEÑA</t>
  </si>
  <si>
    <t>SUPERVISOR JUNIOR EMERGENTES</t>
  </si>
  <si>
    <t>HIPOLITA NOELIS PIÑA RAMIREZ</t>
  </si>
  <si>
    <t>SARAH ALTAGRACIA GUZMAN RODRIGUEZ</t>
  </si>
  <si>
    <t>MELISSA ANNABEL GUERRERO SEGURA</t>
  </si>
  <si>
    <t>JUAN DAVID LUNA DE LA CRUZ</t>
  </si>
  <si>
    <t>SUPERVISOR ASISTENTE MICROCREDITO</t>
  </si>
  <si>
    <t>SUPERVISOR ASISTENTE EMERGENTES</t>
  </si>
  <si>
    <t>ANYELA KAMILA GUALDONI ARBAJE</t>
  </si>
  <si>
    <t>SUPERVISOR ASISTENTE CREDITO VEHICULAR</t>
  </si>
  <si>
    <t>CARLA GABRIELA POLANCO RAMOS</t>
  </si>
  <si>
    <t>SUPERVISOR ASISTENTE ENTIDADES DE CREDITO I</t>
  </si>
  <si>
    <t>ALEXA MARIA FELIZ BAUTISTA</t>
  </si>
  <si>
    <t>SUPERVISOR ASISTENTE AA&amp;P CIBAO</t>
  </si>
  <si>
    <t>SANTA ISIDRA CARRASCO FERRERAS</t>
  </si>
  <si>
    <t>SUPERVISOR ASISTENTE INTERMEDIARIOS CAMBIARIOS</t>
  </si>
  <si>
    <t>ABEL ALEXANDER PUJOLS ARIAS</t>
  </si>
  <si>
    <t>JORGE MANUEL POLANCO MORA</t>
  </si>
  <si>
    <t>SUPERVISOR ASISTENTE EMERGENTES II</t>
  </si>
  <si>
    <t>CARLOS ALDENIS GONZALEZ DE LA CRUZ</t>
  </si>
  <si>
    <t>SUPERVISOR ASISTENTE ENTIDADES DE CREDITO II Y SIC</t>
  </si>
  <si>
    <t>GENESIS FRANCINA MINYETY TEJEDA</t>
  </si>
  <si>
    <t>GENESIS MAGDIEL CUEVAS</t>
  </si>
  <si>
    <t>INNOVACIÓN E INCLUSIÓN FINANCIERA</t>
  </si>
  <si>
    <t>DIRECTOR INNOVACION E INCLUSION FINANCIERA</t>
  </si>
  <si>
    <t>EDWIN JOSE RODRIGUEZ REINOSO</t>
  </si>
  <si>
    <t>ENCARGADO DE DIVISION PROYECTO DIGITAL PROUSUARIO</t>
  </si>
  <si>
    <t>XIOMY ELIZABETH RAMIREZ NIN</t>
  </si>
  <si>
    <t>ENCARGADO DE DIVISION INCLUSION FINANCIERA</t>
  </si>
  <si>
    <t>ENCARGADO DE DIVISION INNOVACION FINANCIERA</t>
  </si>
  <si>
    <t>ESPECIALISTA SENIOR INNOVACION E INCLUSION FINANCIERA</t>
  </si>
  <si>
    <t>MANUEL EUGENIO RODRIGUEZ TRONCOSO</t>
  </si>
  <si>
    <t>ENCARGADO DE UNIDAD ECONOMÍA CONDUCTUAL</t>
  </si>
  <si>
    <t>MARIA ELIZABETH MEJIA AGUILO</t>
  </si>
  <si>
    <t>ESPECIALISTA JUNIOR</t>
  </si>
  <si>
    <t>NELSON DAVID SERRET ARIAS</t>
  </si>
  <si>
    <t>ESPECIALISTA JUNIOR INNOVACION E INCLUSION FINANCIERA</t>
  </si>
  <si>
    <t>JEAN MARCO TEJADA RAMOS</t>
  </si>
  <si>
    <t>ANALISTA INNOVACIÓN E INCLUSIÓN FINANCIERA</t>
  </si>
  <si>
    <t>STEPHANIE CRISTINA HERNANDEZ TEJEDA</t>
  </si>
  <si>
    <t>MONITOREO DE RIESGOS</t>
  </si>
  <si>
    <t>DIRECTOR DE MONITOREO DE RIESGOS Y GOBIERNO DE DATOS</t>
  </si>
  <si>
    <t>SUBDIRECTOR DE RIESGOS NO FINANCIEROS</t>
  </si>
  <si>
    <t>GUENADIE ILDEFONSO NIBBS CABRERA</t>
  </si>
  <si>
    <t>SUBDIRECTOR GOBIERNO DE DATOS</t>
  </si>
  <si>
    <t>VICTOR MANUEL BALDERA DE LA CRUZ</t>
  </si>
  <si>
    <t>SUBDIRECTOR RIESGOS FINANCIEROS</t>
  </si>
  <si>
    <t>DEYDANIA JOSEFINA WHITE MATOS</t>
  </si>
  <si>
    <t>ENCARGADO DE DIVISION RIESGO DE LIQUIDEZ</t>
  </si>
  <si>
    <t>LAURA MICHELLE DOTEL CASTILLO</t>
  </si>
  <si>
    <t>ENCARGADO DIVISION ESTRATEGIAS Y ANÁLISIS ESPECIALIZADO DE R</t>
  </si>
  <si>
    <t>KELVIN JOEL RODRIGUEZ ABREU</t>
  </si>
  <si>
    <t>ENCARGADO DE DIVISION ANALÍTICA AVANZADA DE RIESGOS</t>
  </si>
  <si>
    <t>JOSE MANUEL CORTORREAL</t>
  </si>
  <si>
    <t>ENCARGADO DE DIVISION ARQUITECTURA DE DATOS</t>
  </si>
  <si>
    <t>ENCARGADO DE DIVISION GESTION DE DATOS</t>
  </si>
  <si>
    <t>ENCARGADO DE DIVISION RIESGO OPERACIONAL</t>
  </si>
  <si>
    <t>LUIS MANUEL BRUGAL MOLINA</t>
  </si>
  <si>
    <t>ENCARGADO DE DIVISION RIESGO MERCADO</t>
  </si>
  <si>
    <t>ENCARGADO DE DIVISION RIESGO AMBIENTAL Y SOCIAL</t>
  </si>
  <si>
    <t>JOALI MARGARITA SURIEL ROSARIO</t>
  </si>
  <si>
    <t>ENCARGADO DIVISIÓN MONITOREO DE RIESGO DE CRÉDITO</t>
  </si>
  <si>
    <t>GABRIEL DE JESUS CEPEDA GARCIA</t>
  </si>
  <si>
    <t>ENCARGADO DE UNIDAD CALIDAD DE DATOS</t>
  </si>
  <si>
    <t>LUISA MARIA BERROA ROJAS</t>
  </si>
  <si>
    <t>ESPECIALISTA SR ESTRATEGIAS Y ANÁLISIS ESPECIALIZADO DE RIE</t>
  </si>
  <si>
    <t>ESPECIALISTA SENIOR RIESGO OPERACIONAL</t>
  </si>
  <si>
    <t>JEFFRY MIGUEL MARTE COLLADO</t>
  </si>
  <si>
    <t>ESPECIALISTA SENIOR ANALITICA AVANZADA DE RIESGOS</t>
  </si>
  <si>
    <t>DIANA JULISSA MATEO GUZMAN</t>
  </si>
  <si>
    <t>ELIAS JOSE MANCEBO AZCONA</t>
  </si>
  <si>
    <t>ESPECIALISTA MONITOREO DE RIESGO DE CRÉDITO</t>
  </si>
  <si>
    <t>DARVY ANTHONY BETANCES MEDRANO</t>
  </si>
  <si>
    <t>DESARROLLADOR SR. CALIDAD DE DATOS</t>
  </si>
  <si>
    <t>VLADIMIR OSVALDO CURIEL OVALLES</t>
  </si>
  <si>
    <t>ARQUITECTO SENIOR DE DATOS</t>
  </si>
  <si>
    <t>ESPECIALISTA SENIOR RIESGOS AMBIENTALES Y SOCIALES</t>
  </si>
  <si>
    <t>ALBA JULISSA MOQUETE CASTILLO</t>
  </si>
  <si>
    <t>ESPECIALISTA GESTION DE DATOS</t>
  </si>
  <si>
    <t>ESPECIALISTA RIESGO MERCADO</t>
  </si>
  <si>
    <t>NICOLE MARIEL ESPAILLAT ACOSTA</t>
  </si>
  <si>
    <t>ASTRID AURORA CABRAL JOBT</t>
  </si>
  <si>
    <t>ESPECIALISTA ESTRATEGIAS Y ANÁLISIS ESPECIALIZADO DE RIESGOS</t>
  </si>
  <si>
    <t>PAOLA STEPHANIE VELAZQUEZ DELGADO</t>
  </si>
  <si>
    <t>NATSUMI ESTEFANIA THEN SHIMAZAKI</t>
  </si>
  <si>
    <t>MIGUEL ANGEL JAQUEZ CONCEPCION</t>
  </si>
  <si>
    <t>ESPECIALISTA RIESGO LIQUIDEZ</t>
  </si>
  <si>
    <t>ESPECIALISTA JUNIOR RIESGO MERCADO</t>
  </si>
  <si>
    <t>GILBERTO JOSE PELLERANO RICART</t>
  </si>
  <si>
    <t>KATHERINE MELANIA HERNANDEZ JAVIER</t>
  </si>
  <si>
    <t>ESPECIALISTA JUNIOR DE GESTION DE DATOS</t>
  </si>
  <si>
    <t>DELBI DIANELIS DOTEL DE SENA</t>
  </si>
  <si>
    <t>DESARROLLADOR JR. CALIDAD DE DATOS</t>
  </si>
  <si>
    <t>FRANKLIN DE JESUS RAMIREZ ALMANZAR</t>
  </si>
  <si>
    <t>ESPECIALISTA JUNIOR ANALÍTICA AVANZADA DE RIESGOS</t>
  </si>
  <si>
    <t>LEONOR CRISTINA RODRIGUEZ BASORA</t>
  </si>
  <si>
    <t>ESPECIALISTA JR ESTRATEGIAS Y ANALISIS ESPECIALIZADO DE RIES</t>
  </si>
  <si>
    <t>ESPECIALISTA JUNIOR RIESGO DE LIQUIDEZ</t>
  </si>
  <si>
    <t>HELEM PATRICIA RAMIREZ NOVAS</t>
  </si>
  <si>
    <t>ESPECIALISTA JUNIOR RIESGO OPERACIONAL</t>
  </si>
  <si>
    <t>OLIVER MIGUEL PRATT ROSADO</t>
  </si>
  <si>
    <t>ESPECIALISTA JR. CALIDAD DE DATOS</t>
  </si>
  <si>
    <t>ANALISTA RIESGO DE LIQUIDEZ</t>
  </si>
  <si>
    <t>JOSE ANTONIO RAMIREZ GIMENEZ</t>
  </si>
  <si>
    <t>ANALISTA GESTIÓN DE DATOS</t>
  </si>
  <si>
    <t>PRISCILLA CAMILA POLANCO REYES</t>
  </si>
  <si>
    <t>SANCIONES</t>
  </si>
  <si>
    <t>DIRECTOR DE SANCIONES</t>
  </si>
  <si>
    <t>MIGUEL ERNESTO MARTE JIMENEZ</t>
  </si>
  <si>
    <t>ENCARGADO DIVISION DE DECISIONES</t>
  </si>
  <si>
    <t>EDUARDO JOSE VILLABRILLE LEMBERT</t>
  </si>
  <si>
    <t>ENCARGADO DE DIVISION DE INSTRUCCION</t>
  </si>
  <si>
    <t>FLOR MARIA VOLQUEZ BELLO</t>
  </si>
  <si>
    <t>ESPECIALISTA SENIOR DE INSTRUCCION</t>
  </si>
  <si>
    <t>FRANCISCO ANTONIO LEON MARIA</t>
  </si>
  <si>
    <t>MARIA JOSE SUCART LOPEZ</t>
  </si>
  <si>
    <t>ESPECIALISTA SENIOR DE DECISIONES</t>
  </si>
  <si>
    <t>REYMOND ANTONIO GUZMAN TERRERO</t>
  </si>
  <si>
    <t>NAGDA SOBEIDA RAMIREZ SIERRA</t>
  </si>
  <si>
    <t>ESPECIALISTA DECISIONES</t>
  </si>
  <si>
    <t>RAYMOND MANUEL SANTIAGO RODRIGUEZ</t>
  </si>
  <si>
    <t>LUZ MARITZA SANTOS RASUK</t>
  </si>
  <si>
    <t>JULIO ERNESTO ORTIZ PEGUERO</t>
  </si>
  <si>
    <t>ANALISTA JUNIOR DE INSTRUCCION</t>
  </si>
  <si>
    <t>ANGEL RAFAEL ANGELES SANCHEZ</t>
  </si>
  <si>
    <t>OLIMPIA SUSANA GONZALEZ MATOS</t>
  </si>
  <si>
    <t>DIRECTOR DE REGULACION</t>
  </si>
  <si>
    <t>ANA MERCEDES SALADIN RODRIGUEZ</t>
  </si>
  <si>
    <t>SUBDIRECTOR DE REGULACION Y AUDITORES EXTERNOS</t>
  </si>
  <si>
    <t>MIRNA MIDIAN GARCIA SANTANA</t>
  </si>
  <si>
    <t>SUBDIRECTOR DE REGULACION PRUDENCIAL</t>
  </si>
  <si>
    <t>DIOGENES ALDRIN PEREZ PEREZ</t>
  </si>
  <si>
    <t>ENCARGADO DIVISIÓN TÉCNICA DE REGULACIÓN</t>
  </si>
  <si>
    <t>JOANNE EMILIA SANTANA PAREDES</t>
  </si>
  <si>
    <t>ENCARGADO DE DIVISION REGULACION PRUDENCIAL</t>
  </si>
  <si>
    <t>RICARDO AUGUSTO HERRERA GARCIA</t>
  </si>
  <si>
    <t>ENCARGADO DE DIVISION PROTECCION AL CONSUMIDOR Y PROYECTOS E</t>
  </si>
  <si>
    <t>JOSSYMAR MARINA TAMAYO PAYANO</t>
  </si>
  <si>
    <t>ENCARGADO DE DIVISION REGULACION CONTABLE</t>
  </si>
  <si>
    <t>MANUEL ANTONIO PAYANO PAULINO</t>
  </si>
  <si>
    <t>ENCARGADO DIVISION AUDITORES EXTERNOS</t>
  </si>
  <si>
    <t>GRACIELA ESTHER MARTINEZ FIGUEREO</t>
  </si>
  <si>
    <t>TORIBIA ONEIDA UBIERA PAULINO</t>
  </si>
  <si>
    <t>ESPECIALISTA SENIOR DE REGULACION PRUDENCIAL</t>
  </si>
  <si>
    <t>MAYLEN GILKANA CUELLO LEBREAULT</t>
  </si>
  <si>
    <t>ESPECIALISTA SENIOR DE REGLUACION</t>
  </si>
  <si>
    <t>MARIA ALEJANDRA CORDERO ABREU</t>
  </si>
  <si>
    <t>SUPERVISOR SENIOR AUDITORES EXTERNOS</t>
  </si>
  <si>
    <t>YANILEISIS KARINA DE LEON MARTINEZ</t>
  </si>
  <si>
    <t>SALET IDALMA DOMINGUEZ MORETA</t>
  </si>
  <si>
    <t>YENYS YAQUELIN PIMENTEL ORTIZ</t>
  </si>
  <si>
    <t>HAYRI MARIA TERRERO GOMEZ</t>
  </si>
  <si>
    <t>ESPECIALISTA DE REGULACION CONTABLE</t>
  </si>
  <si>
    <t>ANGELA MERCEDES FRICA BELTRE</t>
  </si>
  <si>
    <t>SUPERVISOR JUNIOR AUDITORES EXTERNOS</t>
  </si>
  <si>
    <t>LETTY ROCIO ROMERO RUIZ</t>
  </si>
  <si>
    <t>SHALIN MASSIEL AMPARO DE LA ROSA</t>
  </si>
  <si>
    <t>ANALISTA AUDITORES EXTERNOS</t>
  </si>
  <si>
    <t>WALKIS FABIOLA GARCIA</t>
  </si>
  <si>
    <t>DIRECTOR SUPERVISION TECNOLOGÍA Y SEGURIDAD DE LA INFORMACI</t>
  </si>
  <si>
    <t>LUIS RAFAEL PENA MOLINA</t>
  </si>
  <si>
    <t>ENCARGADO DE DIVISION RIESGO TI Y SEGURIDAD DE LA INFORMACIO</t>
  </si>
  <si>
    <t>FRANCISCO JOSE GONZALEZ GONZALEZ</t>
  </si>
  <si>
    <t>ESPECIALISTA SENIOR RIESGO TI Y SEGURIDAD DE LA INFORMACIÓN</t>
  </si>
  <si>
    <t>MELCHOR AQUILES CABRAL MEDINA</t>
  </si>
  <si>
    <t>AYALIDA DE JESUS SANCHEZ SANTANA</t>
  </si>
  <si>
    <t>ANA VIRGINIA ORTIZ LOPEZ</t>
  </si>
  <si>
    <t>RAFAEL FERNANDO VIDAL MARIN</t>
  </si>
  <si>
    <t>OMAR BENJAMIN RAMIREZ PUELLO</t>
  </si>
  <si>
    <t>BIANCA LISSELOTTE ALVAREZ MARTINEZ</t>
  </si>
  <si>
    <t>MARIO ARTURO LESLIE SOTO</t>
  </si>
  <si>
    <t>SUPERVISIÓN PLAFT</t>
  </si>
  <si>
    <t>DIRECTOR DE PLAFT</t>
  </si>
  <si>
    <t>SUBDIRECTOR OPERATIVO PREVENCIÓN DEL LAVADO DE ACTIVOS</t>
  </si>
  <si>
    <t>SUBDIRECTOR DE PLAFT</t>
  </si>
  <si>
    <t>ENCARGADO DE DIVISION OPERATIVA PLAFT</t>
  </si>
  <si>
    <t>FENY ESTHER ALMONTE ALCANTARA</t>
  </si>
  <si>
    <t>COORDINADOR TECNICO DE PLAFT</t>
  </si>
  <si>
    <t>ENCARGADO DE DIVISIÓN SUPERVISIÓN PLAFT</t>
  </si>
  <si>
    <t>DAIVERY ROCIO SOLANO PENA</t>
  </si>
  <si>
    <t>ENCARGADO DE DIVISION ANALISIS Y GESTION DE RIESGOS LAFT</t>
  </si>
  <si>
    <t>ENCARGADO DE DIVISION ANALISIS TECNICO REGULATORIO</t>
  </si>
  <si>
    <t>MICHEL FRESNEL CORDERO LANDESTOY</t>
  </si>
  <si>
    <t>ENCARGADO DE DIVISION SEGUIMIENTO Y MONITOREO</t>
  </si>
  <si>
    <t>FELIX EUGENIO BUENO HIRALDO</t>
  </si>
  <si>
    <t>ESPECIALISTA SENIOR ANALISIS Y GESTION DE RIESGOS LAFT</t>
  </si>
  <si>
    <t>PATRICIA AIMEE MINAYA PEREZ</t>
  </si>
  <si>
    <t>ESPECIALISTA SENIOR ANALISIS TECNICO REGULATORIO</t>
  </si>
  <si>
    <t>ESPECIALISTA SENIOR OPERATIVA PLAFT</t>
  </si>
  <si>
    <t>MARCOS ALEJANDRO PEREZ FELIZ</t>
  </si>
  <si>
    <t>SUPERVISOR SENIOR PLAFT</t>
  </si>
  <si>
    <t>ANGERY ALTAGRACIA MENDEZ ALMANZAR</t>
  </si>
  <si>
    <t>CESAR AUGUSTO RIVAS GUERRA</t>
  </si>
  <si>
    <t>RISMELY MAGDALENA SILVESTRE DE LA CRUZ</t>
  </si>
  <si>
    <t>ESPECIALISTA SENIOR SEGUIMIENTO Y MONITOREO</t>
  </si>
  <si>
    <t>JESSE JAMES VENTURA OVALLES</t>
  </si>
  <si>
    <t>SHARY ANNETTE MARTE DE ROMAN</t>
  </si>
  <si>
    <t>FRANCISCO ABDIAS MELO TAVAREZ</t>
  </si>
  <si>
    <t>MARIA JAHAIRA BEATO ALCANTARA</t>
  </si>
  <si>
    <t>SUPERVISOR JUNIOR PLAFT</t>
  </si>
  <si>
    <t>ESPECIALISTA SEGUIMIENTO Y MONITOREO</t>
  </si>
  <si>
    <t>JOSE ENRIQUE CAPOIS DOMINGUEZ</t>
  </si>
  <si>
    <t>ESPECIALISTA ANALISIS TECNICO REGULATORIO</t>
  </si>
  <si>
    <t>LUISA MARIA HEREDIA HIDALGO</t>
  </si>
  <si>
    <t>PAMELA ELIZABETH AMARO JAQUEZ</t>
  </si>
  <si>
    <t>ERNESTO LUIS PEREZ FONDEUR</t>
  </si>
  <si>
    <t>ESPECIALISTA JUNIOR ANALISIS TECNICO REGULATORIO</t>
  </si>
  <si>
    <t>ESPECIALISTA OPERATIVA PLAFT</t>
  </si>
  <si>
    <t>ALEXANDER AUGUSTO MICHEL ACOSTA</t>
  </si>
  <si>
    <t>ERIKA DESSIREE MERCEDES AQUINO</t>
  </si>
  <si>
    <t>BERNY ERCILIA PEGUERO RODRIGUEZ</t>
  </si>
  <si>
    <t>LAURA ROSA ESCOTO TEJEDA</t>
  </si>
  <si>
    <t>ANNY EFIGENIA PAULINO CAMPUSANO</t>
  </si>
  <si>
    <t>ANALISTA DE PLAFT</t>
  </si>
  <si>
    <t>JAN CARLOS ESPINAL FERNANDEZ</t>
  </si>
  <si>
    <t>ANALISTA OPERATIVA PLAFT</t>
  </si>
  <si>
    <t>ASISTENTE ADMINISTRATIVO</t>
  </si>
  <si>
    <t>RAQUEL ALEJANDRA GUERRERO SUBERVI</t>
  </si>
  <si>
    <t>ASISTENTE ADMINISTRATIVA DE PLAFT</t>
  </si>
  <si>
    <t>ONIDES LARITZA LANDRON CEDEÑO</t>
  </si>
  <si>
    <t>SUPERVISIÓN DEL MERCADO FIDUCIARIO</t>
  </si>
  <si>
    <t>DIRECTOR SUPERVISION ENTIDADES FIDUCIARIAS</t>
  </si>
  <si>
    <t>INGRID JACKELIN CHACON CARDENAS</t>
  </si>
  <si>
    <t>ENCARGADO PCC MERCADO FIDUCIARIO</t>
  </si>
  <si>
    <t>ALICIA BEATRIZ CALDERON SANTANA</t>
  </si>
  <si>
    <t>SUPERVISOR SENIOR JURIDICO MERCADO FIDUCIARIO</t>
  </si>
  <si>
    <t>RITA ELOISA LOPEZ GUERRERO</t>
  </si>
  <si>
    <t>SUPERVISOR SR TEC MERCADO FIDUCIARIO</t>
  </si>
  <si>
    <t>SUPERVISOR SENIOR TECNICO MERCADO FIDUCIARIO</t>
  </si>
  <si>
    <t>KAREN NICOLE MONES GOMEZ</t>
  </si>
  <si>
    <t>SUPERVISOR JR MERCADO FIDUCIARIO</t>
  </si>
  <si>
    <t>JOAN MANUEL RODRIGUEZ JIMENEZ</t>
  </si>
  <si>
    <t>SUPERVISOR JUNIOR FIDEICOMISO PUBLICO</t>
  </si>
  <si>
    <t>NERSHY ELIZABETH NOVAS ACOSTA</t>
  </si>
  <si>
    <t>SUPERVISOR JUNIOR JURIDICO MERCADO FIDUCIARIO</t>
  </si>
  <si>
    <t>THELMA MELISSA MORALES RODRIGUEZ</t>
  </si>
  <si>
    <t>SECRETARÍA</t>
  </si>
  <si>
    <t>DIRECTOR DE SECRETARÍA</t>
  </si>
  <si>
    <t>FRANCIS CATHERINE CALCAGNO FILPO</t>
  </si>
  <si>
    <t>ENCARGADO DE DIVISION SECRETARIA/GERENCIA</t>
  </si>
  <si>
    <t>SILVIA BERENICE TEJEDA GARCIA</t>
  </si>
  <si>
    <t>ESPECIALISTA GOBIERNO CORPORATIVO</t>
  </si>
  <si>
    <t>NAGIB MARCEL ASLOUNI PEÑA</t>
  </si>
  <si>
    <t>ESPECIALISTA SENIOR ECM Y GESTIÓN DOCUMENTAL</t>
  </si>
  <si>
    <t>HANNAH PRISCILLA ZELLER TIO</t>
  </si>
  <si>
    <t>COORDINADOR GESTIÓN DOCUMENTAL</t>
  </si>
  <si>
    <t>ANA MINERVA RIVAS MOLINA</t>
  </si>
  <si>
    <t>AUXILIAR DE SECRETARIA/GERENCIA</t>
  </si>
  <si>
    <t>ROSA MARIA MARTE DE CRUZ</t>
  </si>
  <si>
    <t>ANALISTA GESTIÓN DOCUMENTAL</t>
  </si>
  <si>
    <t>ANALISTA DE SECRETARIA</t>
  </si>
  <si>
    <t>MARIA EUGENIA BURGOS</t>
  </si>
  <si>
    <t>MENSAJERO INTERNO DE SECRETARIA/GERENCIA</t>
  </si>
  <si>
    <t>FLORANGEL DANERIRDA SOTO RAMIREZ</t>
  </si>
  <si>
    <t>CARLOS MANUEL SANTOS GUILLERMO</t>
  </si>
  <si>
    <t>MENSAJERO EXTERNO DE SECRETARIA/GERENCIA</t>
  </si>
  <si>
    <t>JUAN CARLOS PAULINO SANTOS</t>
  </si>
  <si>
    <t>AUXILIAR DE SECRETARIA</t>
  </si>
  <si>
    <t>LIAH CAMILA MOLINA</t>
  </si>
  <si>
    <t>LUISA MARIA PINEDA RUEDA</t>
  </si>
  <si>
    <t>CARLOS WARNER QUEZADA DE LA CRUZ</t>
  </si>
  <si>
    <t>NICAULIS DE JESUS BETANCES JAVIER DE LINARES</t>
  </si>
  <si>
    <t>LEIDY LAURA CABRAL VICIOSO</t>
  </si>
  <si>
    <t>MARIAM CAMILLE TEJEDA RODRIGUEZ</t>
  </si>
  <si>
    <t>AUXILIAR DE GESTIÓN DOCUMENTAL</t>
  </si>
  <si>
    <t>ASHLEE MARIE PEREZ CRUZ</t>
  </si>
  <si>
    <t>CELESTE AURORA DEL VALLE CORDERO</t>
  </si>
  <si>
    <t>DIANA MARIA HERRAN GUERRA</t>
  </si>
  <si>
    <t>DHEMER RAYMELIZ PEREZ LLUVEREZ</t>
  </si>
  <si>
    <t>PERLA RUBI ENCARNACIÓN ALCANTARA</t>
  </si>
  <si>
    <t>ROSA FRANCHESKA PEREZ VARGAS</t>
  </si>
  <si>
    <t>LERY LAURA PIÑA ADAMES</t>
  </si>
  <si>
    <t>COMUNICACIONES</t>
  </si>
  <si>
    <t>DIRECTOR COMUNICACIONES</t>
  </si>
  <si>
    <t>NAIVI ALTAGRACIA FRIAS VERAS</t>
  </si>
  <si>
    <t>ENCARGADO DE DIVISIÓN DE MEDIOS</t>
  </si>
  <si>
    <t>ALVARO EMILIO CHAN CAMARENA</t>
  </si>
  <si>
    <t>ENCARGADO DE DIVISIÓN CREATIVIDAD Y PRODUCCIÓN MULTIMEDIA</t>
  </si>
  <si>
    <t>ENCARGADO DE DIVISION DE COMUNICACION DIGITAL</t>
  </si>
  <si>
    <t>DAHIANNA ARILENNY MARINEZ GARCIA</t>
  </si>
  <si>
    <t>ESPECIALISTA SENIOR CONTENIDO DIGITAL</t>
  </si>
  <si>
    <t>IVAN AQUILES MERCADO PIMENTEL</t>
  </si>
  <si>
    <t>DISEÑADOR GRAFICO</t>
  </si>
  <si>
    <t>MARIA ISABEL LORA SILVERIO</t>
  </si>
  <si>
    <t>ENCARGADO DE UNIDAD EDICION Y MONITOREO DE PRENSA</t>
  </si>
  <si>
    <t>MARYELIN CONSUELO REYES BAUTISTA</t>
  </si>
  <si>
    <t>ENCARGADO DE UNIDAD DE COMUNICACION INTERNA</t>
  </si>
  <si>
    <t>PERIODISTA</t>
  </si>
  <si>
    <t>ESPECIALISTA SENIOR ANALISIS DE DATOS</t>
  </si>
  <si>
    <t>COORDINADOR DE PUBLICIDAD</t>
  </si>
  <si>
    <t>AMANDA PAOLA MCKINNEY TORRES</t>
  </si>
  <si>
    <t>ESPECIALISTA JUNIOR CONTENIDO DIGITAL</t>
  </si>
  <si>
    <t>RAIMY RAFAEL PEROZO RODRIGUEZ</t>
  </si>
  <si>
    <t>WILMIN ARISTY PUJOLS CORDERO</t>
  </si>
  <si>
    <t>TECNICO DE AUDIOVISUALES</t>
  </si>
  <si>
    <t>PALOMA DE LA LUZ RUIZ DE TIBURCIO</t>
  </si>
  <si>
    <t>ESPECIALISTA DE PRODUCTOS Y SERVICIOS</t>
  </si>
  <si>
    <t>MILAGROS IVETTE SORIANO ESTRELLA</t>
  </si>
  <si>
    <t>ESPECIALISTA CONTENIDO DIGITAL</t>
  </si>
  <si>
    <t>JHON GENRRI ESCALANTE FELIZ</t>
  </si>
  <si>
    <t>FOTÓGRAFO</t>
  </si>
  <si>
    <t>ALEXANDRA ALTAGRACIA ARIAS DOMINGUEZ</t>
  </si>
  <si>
    <t>NATALIE ESMIRNA MANCEBO ACOSTA</t>
  </si>
  <si>
    <t>ANALISTA DE COMUNICACION INTERNA</t>
  </si>
  <si>
    <t>JUANA ELISA TORIBIO ULLOA</t>
  </si>
  <si>
    <t>GESTIÓN DE EDIFICACIONES Y SERVICIOS</t>
  </si>
  <si>
    <t>SUBDIRECTOR DE GESTION DE EDIFICACIONES Y SERVICIOS</t>
  </si>
  <si>
    <t>ANA KIREMNE PIÑA MOREL</t>
  </si>
  <si>
    <t>ENCARGADO DE DIVISION SERVICIOS GENERALES</t>
  </si>
  <si>
    <t>MICHAEL ALFONSO NUÑEZ MARTE</t>
  </si>
  <si>
    <t>ENCARGADO DE DIVISIÓN MANTENIMIENTO E INFRAESTRUCTURA</t>
  </si>
  <si>
    <t>DANICE MARIA INOA GARCIA</t>
  </si>
  <si>
    <t>ENCARGADO DE UNIDAD MANTENIMIENTO</t>
  </si>
  <si>
    <t>LUIS ENRIQUE REDMAN GABRIEL</t>
  </si>
  <si>
    <t>ESPECIALISTA GESTIÓN ENERGÉTICA Y ELECTROMECÁNICA</t>
  </si>
  <si>
    <t>JOANY ALEXANDRA ESPEJO DE JORGE</t>
  </si>
  <si>
    <t>ESPECIALISTA INFRAESTRUCTURA</t>
  </si>
  <si>
    <t>JOSE RAFAEL GOMEZ DIAZ</t>
  </si>
  <si>
    <t>ENCARGADO DE UNIDAD TRANSPORTACION</t>
  </si>
  <si>
    <t>JOHN CARLOS GIL SANCHEZ</t>
  </si>
  <si>
    <t>ENCARGADO DE UNIDAD INFRAESTRUCTURA</t>
  </si>
  <si>
    <t>ESPECIALISTA EQUIPAMIENTO</t>
  </si>
  <si>
    <t>ASISTENTE DE FLOTILLA</t>
  </si>
  <si>
    <t>AUXILIAR INFRAESTRUCTURA</t>
  </si>
  <si>
    <t>LUIS MANUEL CASTILLO PICHARDO</t>
  </si>
  <si>
    <t>CHOFER</t>
  </si>
  <si>
    <t>RAFAEL ANTONIO FABIAN</t>
  </si>
  <si>
    <t>CAMARERO SUPERVISOR</t>
  </si>
  <si>
    <t>AUXILIAR DE MANTENIMIENTO</t>
  </si>
  <si>
    <t>CAMARERO</t>
  </si>
  <si>
    <t>AUXILIAR DE SERVICIOS</t>
  </si>
  <si>
    <t>JOSEFINA CAROLINA REYES RUBEN</t>
  </si>
  <si>
    <t>SUPERVISOR DE SERVICIOS</t>
  </si>
  <si>
    <t>JULIO MATEO MATEO MARTINEZ</t>
  </si>
  <si>
    <t>SUPERVISOR INFRAESTRUCTURA</t>
  </si>
  <si>
    <t>IVAN ARIEL PAULINO ALMENGOT</t>
  </si>
  <si>
    <t>VICTOR ANTONIO TORRES DE LA CRUZ</t>
  </si>
  <si>
    <t>KAREN PAOLA BRITO GUZMAN</t>
  </si>
  <si>
    <t>ANALISTA JUNIOR DE GESTION DE EDIFICACIONES Y SERVICIOS</t>
  </si>
  <si>
    <t>MARIA YAFER MARTINEZ</t>
  </si>
  <si>
    <t>JOSE ANEURIS GALVEZ CRUZ</t>
  </si>
  <si>
    <t>JOHAN MANUEL ADAMES ROSARIO</t>
  </si>
  <si>
    <t>EDDY RADHAMES ESTEVEZ LIZARDO</t>
  </si>
  <si>
    <t>MARIA CLAREL ANDUJAR ALMONTE</t>
  </si>
  <si>
    <t>SANTA JOSELIN DE LOS SANTOS DE JESUS</t>
  </si>
  <si>
    <t>JULIO CESAR POLANCO ALMONTE</t>
  </si>
  <si>
    <t>JESUS NICOLAS BRITO OVALLES</t>
  </si>
  <si>
    <t>EDUARDO DAVID MELLA MEDRANO</t>
  </si>
  <si>
    <t>JENIFER CARIDAD ALMONTE REYES</t>
  </si>
  <si>
    <t>ANGEL JUNIOR DE LOS SANTOS DURAN</t>
  </si>
  <si>
    <t>ESTHER TERESA CONCEPCION RONDON</t>
  </si>
  <si>
    <t>DOMINGO ANTONIO PINEDA RAMIREZ</t>
  </si>
  <si>
    <t>VICTOR MANUEL REYES CID</t>
  </si>
  <si>
    <t>VANESA ESTHER TEJADA HIDALGO</t>
  </si>
  <si>
    <t>SUPERVISIÓN CONSOLIDADA Y GMI</t>
  </si>
  <si>
    <t>SUBDIRECTOR SUPERVISION CONSOLIDADA Y GMI</t>
  </si>
  <si>
    <t>ENCARGADO DE DIVISION SUPERVISION CONSOLIDADA</t>
  </si>
  <si>
    <t>VILMA ROSANNA LULO ROMAN</t>
  </si>
  <si>
    <t>ENCARGADO DE DIVISION GMI</t>
  </si>
  <si>
    <t>ENCARGADO DE DIVISIÓN ASEGURAMIENTO DE CALIDAD SBR</t>
  </si>
  <si>
    <t>MELISSA BEATRIZ TINEO NAVARRO</t>
  </si>
  <si>
    <t>ESPECIALISTA SENIOR GESTION TECNOLOGICA DE SUPERVISION</t>
  </si>
  <si>
    <t>NADIUSKA YISSER LUCIANO MONTERO</t>
  </si>
  <si>
    <t>SUPERVISOR SR UNIDAD CONSOLIDADA</t>
  </si>
  <si>
    <t>ESPECIALISTA SENIOR GMI</t>
  </si>
  <si>
    <t>NICOLS ELAINE SOLANO PRESINAL</t>
  </si>
  <si>
    <t>ESPECIALISTA JUNIOR GMI</t>
  </si>
  <si>
    <t>RIESGO INTEGRAL</t>
  </si>
  <si>
    <t>SUBDIRECTOR RIESGO INTEGRAL</t>
  </si>
  <si>
    <t>HANSEL MANUEL BLANCO CEPEDA</t>
  </si>
  <si>
    <t>ENCARGADO DE DIVISIÓN RIESGO INTEGRAL Y CONTINUIDAD DE NEGOC</t>
  </si>
  <si>
    <t>DAYSI CAROLINA LANTIGUA ESPEJO DE ABREU</t>
  </si>
  <si>
    <t>ESPECIALISTA SENIOR RIESGO OPERACIONAL Y NORMATIVO</t>
  </si>
  <si>
    <t>CHARINA MIRLA CLASE VASQUEZ</t>
  </si>
  <si>
    <t>ENCARGADO DE UNIDAD PREVENCION RIESGOS LABORALES</t>
  </si>
  <si>
    <t>ESPECIALISTA SENIOR CONTINUIDAD DEL NEGOCIO Y RIESGO TI</t>
  </si>
  <si>
    <t>JUNIOR AMAURIS SORIANO RUFINO</t>
  </si>
  <si>
    <t>ESPECIALISTA GESTIÓN DE RIESGOS Y SEGUIMIENTO</t>
  </si>
  <si>
    <t>ORLANDO ANTONIO OLIVA LORA</t>
  </si>
  <si>
    <t>ANALISTA PREVENCIÓN RIESGOS LABORALES Y GESTIÓN AMBIENTAL</t>
  </si>
  <si>
    <t>RAMON GILBERTO GUZMAN JIMENEZ</t>
  </si>
  <si>
    <t>SEGURIDAD FÍSICA</t>
  </si>
  <si>
    <t>ENCARGADO DE DIVISION SEGURIDAD FISICA</t>
  </si>
  <si>
    <t>ENCARGADO DE UNIDAD SEGURIDAD FISICA</t>
  </si>
  <si>
    <t>JUAN CARLOS HERNANDEZ NUÑEZ</t>
  </si>
  <si>
    <t>MIGUEL ANGEL PEREZ PEREZ</t>
  </si>
  <si>
    <t>SUPERVISOR DE SEGURIDAD FISICA</t>
  </si>
  <si>
    <t>FELIX BOLIVAR CASTILLO MARTINEZ</t>
  </si>
  <si>
    <t>RAMON EMILIO MEDINA FERRERAS</t>
  </si>
  <si>
    <t>POLICIA DE BANCOS</t>
  </si>
  <si>
    <t>SANTO CRISTOBAL CALZADO FLORENTINO</t>
  </si>
  <si>
    <t>JULIO CESAR TEJADA NUNEZ</t>
  </si>
  <si>
    <t>AMBIORIS MARIA BALBUENA MONTERO</t>
  </si>
  <si>
    <t>RENARDIS FRANCISCO MENDEZ PEREZ</t>
  </si>
  <si>
    <t>JOSE DAMIAN CASTILLO GARCIA</t>
  </si>
  <si>
    <t>ANGEL HERIBERTO SANCHEZ RODRIGUEZ</t>
  </si>
  <si>
    <t>VICTOR MANUEL GOMEZ VICENTE</t>
  </si>
  <si>
    <t>MENSAJERO INTERNO DE SEGURIDAD FISICA</t>
  </si>
  <si>
    <t>JOSE ANTONIO GIL SOLIS</t>
  </si>
  <si>
    <t>JONATHAN PAUL HERNANDEZ</t>
  </si>
  <si>
    <t>EURY ARNALDO PEREZ CORNIEL</t>
  </si>
  <si>
    <t>PEDRO JOSE DURAN GUTIERREZ</t>
  </si>
  <si>
    <t>JUAN EMILIO BATHER BAEZ</t>
  </si>
  <si>
    <t>XIOMARA RAFAELINA SANTANA HERRERA</t>
  </si>
  <si>
    <t>CENTRO DE ASIGNACIÓN ESPECIAL (CAE)</t>
  </si>
  <si>
    <t>COORDINADOR FINANCIERO CAE / LEY NO. 379-81</t>
  </si>
  <si>
    <t>JOSEFINA ESCANIA JEREZ POCKELS</t>
  </si>
  <si>
    <t>AUDITOR CAE</t>
  </si>
  <si>
    <t>FRANCISCO ANTONIO VOLQUEZ</t>
  </si>
  <si>
    <t>VIGILANTE DE SEGURIDAD</t>
  </si>
  <si>
    <t>JENNIFER PAOLA ALMANZAR CABRERA</t>
  </si>
  <si>
    <t>PROTOCOLO Y EVENTOS</t>
  </si>
  <si>
    <t>ENCARGADO DE UNIDAD PROTOCOLO Y EVENTOS</t>
  </si>
  <si>
    <t>MELBA RAMONA RAMOS DE SAVERI</t>
  </si>
  <si>
    <t>ANALISTA PROTOCOLO</t>
  </si>
  <si>
    <t>GENESIS CRISTAL ALMANZAR</t>
  </si>
  <si>
    <t>TECNICO DE PROTOCOLO</t>
  </si>
  <si>
    <t>LOURDES SAMELY DE LA CRUZ REYES</t>
  </si>
  <si>
    <t>RECEPCIONISTA</t>
  </si>
  <si>
    <t>REYNA MARIA RIVERA DE PERALTA</t>
  </si>
  <si>
    <t>MARIELYS DEL CARMEN RUBEN ESPINAL</t>
  </si>
  <si>
    <t>OPERADOR CENTRAL TELEFÓNICA</t>
  </si>
  <si>
    <t>MARIEL JOSEFINA CEPEDA MARTE</t>
  </si>
  <si>
    <t>ARMANDO VICENTE SANCHEZ ACEVEDO</t>
  </si>
  <si>
    <t>MENSAJERO EXTERNO DEL DESPACHO SUPERINTENDENTE</t>
  </si>
  <si>
    <t>NÓMINA DE EMPLEADOS Y FUNCIONARIOS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</si>
  <si>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</si>
  <si>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</si>
  <si>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</si>
  <si>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</si>
  <si>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</si>
  <si>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</si>
  <si>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</si>
  <si>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</si>
  <si>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EMPLEADO FIJO</t>
  </si>
  <si>
    <t xml:space="preserve"> CORRESPONDIENTE AL MES DE JUNIO 2026</t>
  </si>
  <si>
    <t>REGULACIÓN</t>
  </si>
  <si>
    <t>SUPERVISIÓN TECNOLOGÍA Y SEGURIDAD DE LA INFORMACIÓN</t>
  </si>
  <si>
    <t>NELSON OGANDO DE OLEO</t>
  </si>
  <si>
    <t>MELIDA JEANNETTE DE LA ROSA</t>
  </si>
  <si>
    <t>GERMITO NIEVES</t>
  </si>
  <si>
    <t>FRANCISCO DE LOS SANTOS REYES</t>
  </si>
  <si>
    <t>CARMEN RODRIGUEZ ROJAS</t>
  </si>
  <si>
    <t>ILIANA RODRIGUEZ ABAD</t>
  </si>
  <si>
    <t>CAROLINA SUBERO ORTIZ</t>
  </si>
  <si>
    <t>DEMI HERNANDEZ DIAZ</t>
  </si>
  <si>
    <t>PEDRO DE LOS SANTOS MEJIA</t>
  </si>
  <si>
    <t>MARIANNE ELMUDESI DEL RIO</t>
  </si>
  <si>
    <t>NATHALIE SANCHEZ PAREDES</t>
  </si>
  <si>
    <t>MYRELL GONZALEZ FERNANDEZ</t>
  </si>
  <si>
    <t>EVARITA ADAMES RAMIREZ</t>
  </si>
  <si>
    <t>ANTONIA LUIS MARTINEZ</t>
  </si>
  <si>
    <t>KARINA JIMENEZ TAVERAS</t>
  </si>
  <si>
    <t>MARCOS FERNANDEZ JIMENEZ</t>
  </si>
  <si>
    <t>DIANA MOJICA MENDEZ</t>
  </si>
  <si>
    <t>EMMANUEL RUBIO PACHECO</t>
  </si>
  <si>
    <t>JAYSON FERNANDEZ FELIZ</t>
  </si>
  <si>
    <t>PATRICIA OVALLE TAVERAS</t>
  </si>
  <si>
    <t>WILMEL ROSARIO RAMIREZ</t>
  </si>
  <si>
    <t>YISSEL MERCEDES MATOS</t>
  </si>
  <si>
    <t>WILLIAM MEDINA MORETA</t>
  </si>
  <si>
    <t>GRISMALY RAMIREZ ACOSTA</t>
  </si>
  <si>
    <t>MILDRED MEDINA BATISTA</t>
  </si>
  <si>
    <t>RUDDILEINI TIBURCIO ALMANZAR</t>
  </si>
  <si>
    <t>LISSETTE VOLQUEZ VILORIO</t>
  </si>
  <si>
    <t>JORGE SANTIAGO DE LA CRUZ</t>
  </si>
  <si>
    <t>MARIA DE JESUS</t>
  </si>
  <si>
    <t>JHOENLY CARINA GUTIERREZ</t>
  </si>
  <si>
    <t>YAKAIRA SUERO DE LOS SANTOS</t>
  </si>
  <si>
    <t>ADALKIRI ROSARIO TAVERAS</t>
  </si>
  <si>
    <t>STALIN MONTERO VICENTE</t>
  </si>
  <si>
    <t>ERIKA VENTURA PEREZ</t>
  </si>
  <si>
    <t>HAKEEN LAZAR ABDUL CUESTA CABRERA</t>
  </si>
  <si>
    <t>LEANDRO GOMEZ PASCUAL</t>
  </si>
  <si>
    <t>VIANNA ALMONTE CORREA</t>
  </si>
  <si>
    <t>WINDLER SOTO PAULA</t>
  </si>
  <si>
    <t>ALEXIS DAVID JIMENEZ VILLANUEVA</t>
  </si>
  <si>
    <t>FRAIDELANIA VILLAR DIPRE</t>
  </si>
  <si>
    <t>JUAN DE JESUS OLEAGA VARGAS</t>
  </si>
  <si>
    <t>EDIAN GARCIA RASUK</t>
  </si>
  <si>
    <t>STEFAN BOLTA RAKOVIC</t>
  </si>
  <si>
    <t>SHARI AMPARO VASQUEZ</t>
  </si>
  <si>
    <t>SANTA MEDINA SANTANA</t>
  </si>
  <si>
    <t>SALOMON HERNANDEZ JAQUEZ</t>
  </si>
  <si>
    <t>ROSANNA PERALTA FERNANDEZ</t>
  </si>
  <si>
    <t>JOEL MONTES DE OCA GOMEZ</t>
  </si>
  <si>
    <t>RIGOBERTO MARTE SANTOS</t>
  </si>
  <si>
    <t>GENESIS CASTILLO GERARDO</t>
  </si>
  <si>
    <t>PATRICIA ROJAS SANTOS</t>
  </si>
  <si>
    <t>LETICIA DE OLEO MONTERO</t>
  </si>
  <si>
    <t>SARA RUSSO MARTINEZ</t>
  </si>
  <si>
    <t>DANIELA PICHARDO TAVAREZ</t>
  </si>
  <si>
    <t>RAFAEL ZABALA MATEO</t>
  </si>
  <si>
    <t>PEDRO ALMONTE</t>
  </si>
  <si>
    <t>WILFREDO REYES NUNEZ</t>
  </si>
  <si>
    <t>VLADIMIR CADETE LIRIANO</t>
  </si>
  <si>
    <t>RAFAELA RODRIGUEZ JIMENEZ</t>
  </si>
  <si>
    <t>REINA CARABALLO REYES</t>
  </si>
  <si>
    <t>WILLIAN GRULLON RODRIGUEZ</t>
  </si>
  <si>
    <t>JEREMIAS CUELLO CONTRERAS</t>
  </si>
  <si>
    <t>JOCELYN SOTO MONTAÑO</t>
  </si>
  <si>
    <t>ARIBE MORILLO MONTERO</t>
  </si>
  <si>
    <t>FILIBERTO SIERRA ORTIZ</t>
  </si>
  <si>
    <t>MODESTA RODRIGUEZ FRIAS</t>
  </si>
  <si>
    <t>DIOLIDA ARIAS BETANCOURT</t>
  </si>
  <si>
    <t>ESTIBEL ROMERO GARCIA</t>
  </si>
  <si>
    <t>JHONFREY MEJIA CARABALLO</t>
  </si>
  <si>
    <t>JOCHI MEJIA</t>
  </si>
  <si>
    <t>INES PAEZ SALCEDO</t>
  </si>
  <si>
    <t>FRANKELY ALMANZAR CEDENO</t>
  </si>
  <si>
    <t>ARLENE DE FRIAS CABA</t>
  </si>
  <si>
    <t>CLAUDIA ALEJANDRA CASTILLO CABRAL</t>
  </si>
  <si>
    <t>SOFIA HENRIQUEZ VILLAR</t>
  </si>
  <si>
    <t>CESARINA REYES BATISTA</t>
  </si>
  <si>
    <t>WANDER MORETA RECIO</t>
  </si>
  <si>
    <t>GERALDO ESTEVEZ AQUINO</t>
  </si>
  <si>
    <t>DAWILVI PEÑA HERNANDEZ</t>
  </si>
  <si>
    <t>YUKTESWAR CORTORREAL SANTANA</t>
  </si>
  <si>
    <t>CRISTIAN GOMEZ EVANGELISTA</t>
  </si>
  <si>
    <t>PENELOPE LABOUR RODRIGUEZ</t>
  </si>
  <si>
    <t>EMANUEL JOSE BELTRE ALCANTARA</t>
  </si>
  <si>
    <t>PAOLA CEPEDA DILONE</t>
  </si>
  <si>
    <t>JOSE ANTONIO MARMOLEJOS PIMENTEL</t>
  </si>
  <si>
    <t>JULIO BENJAMIN DELGADO TAPIA</t>
  </si>
  <si>
    <t>MARIELENA MORA MARMOLEJOS</t>
  </si>
  <si>
    <t>LINNETTE LEVY PEREZ</t>
  </si>
  <si>
    <t>STEPHANY ZOQUIER QUEZADA</t>
  </si>
  <si>
    <t>VALENTINA FRANCO CHAHIN</t>
  </si>
  <si>
    <t>ARIANNA MEJIA ESTRELLA</t>
  </si>
  <si>
    <t>KATHLEEN CUELLO VILLAR</t>
  </si>
  <si>
    <t>LIANELA RODRIGUEZ</t>
  </si>
  <si>
    <t>GRACHAM TATIANE RODRIGUEZ SALEME</t>
  </si>
  <si>
    <t>SUMI LEE BAEZ</t>
  </si>
  <si>
    <t>ROSANNA MEDINA SIERRA</t>
  </si>
  <si>
    <t>MARIEL QUEZADA GUILLEN</t>
  </si>
  <si>
    <t>SAMILY RODRIGUEZ CORDERO</t>
  </si>
  <si>
    <t>SACI GARCIA JORGE</t>
  </si>
  <si>
    <t>GIBELL DEL ANAN BALBUENA YAPUR</t>
  </si>
  <si>
    <t>GERARDO PEREZ MOTA</t>
  </si>
  <si>
    <t>BENITO CUEVAS DIAZ</t>
  </si>
  <si>
    <t>NATALIA SANCHEZ GARCIA</t>
  </si>
  <si>
    <t>ANNELLY LUCIANO LASSIS</t>
  </si>
  <si>
    <t>CAMILLE PEÑA CABRAL</t>
  </si>
  <si>
    <t>JHONATTAN RODRIGUEZ ALBA</t>
  </si>
  <si>
    <t>ANABEL INOA CEBALLOS</t>
  </si>
  <si>
    <t>EVELY SANCHEZ MORALES</t>
  </si>
  <si>
    <t>LUCIA PELLICCIONE HERNANDEZ</t>
  </si>
  <si>
    <t>ELIZABETH GOMEZ GONZALEZ</t>
  </si>
  <si>
    <t>NATANAEL ENCARNACION PEREZ</t>
  </si>
  <si>
    <t>MARIELA EVANGELISTA FERNANDEZ</t>
  </si>
  <si>
    <t>BRYAN BAUTISTA CONTRERAS</t>
  </si>
  <si>
    <t>JOSE VICENTE FELIZ</t>
  </si>
  <si>
    <t>JONATHAN BELTRE PAYANO</t>
  </si>
  <si>
    <t>ALEXA MARTE ALMONTE</t>
  </si>
  <si>
    <t>JOSEFA CARRASCO HEREDIA</t>
  </si>
  <si>
    <t>MARIA DE LA CRUZ FRIAS</t>
  </si>
  <si>
    <t>MARIEL SANTOS ALMONTE</t>
  </si>
  <si>
    <t>AMANDY CASTILLO DE JESUS</t>
  </si>
  <si>
    <t>AMMY TEJADA ARROYO</t>
  </si>
  <si>
    <t>PAVEL LOPEZ ROQUES</t>
  </si>
  <si>
    <t>SMARLIN MEJIA TERRERO</t>
  </si>
  <si>
    <t>ALFREDO MANZANILLO FLORIAN</t>
  </si>
  <si>
    <t>ALONSO PEREZ GIL</t>
  </si>
  <si>
    <t>CHRISTOPHER BREA SOSA</t>
  </si>
  <si>
    <t>ALEXANDRA DUJARRIC ZABALA</t>
  </si>
  <si>
    <t>ARTEMISA ROJAS RODRIGUEZ</t>
  </si>
  <si>
    <t>GABRIELA SANCHEZ CASTRO</t>
  </si>
  <si>
    <t>GUSTAVO GARCIA CESPEDES</t>
  </si>
  <si>
    <t>ORGA RAMIREZ MARTINEZ</t>
  </si>
  <si>
    <t>MAXIMA DE LOS SANTOS ALCANTARA</t>
  </si>
  <si>
    <t>KELIN GALVA</t>
  </si>
  <si>
    <t>ROBERT FIGUEROA RUBECINDO</t>
  </si>
  <si>
    <t>JOEL ENCARNACION CASANOVAS</t>
  </si>
  <si>
    <t>BREILYN FLORIAN ENCARNACION</t>
  </si>
  <si>
    <t>LEONELA RODRIGUEZ PIÑA</t>
  </si>
  <si>
    <t>NAYELI MONTERO SANCHEZ</t>
  </si>
  <si>
    <t>YARIELA MONTERO VICENTE</t>
  </si>
  <si>
    <t>LISBETH HERNANDEZ SERRANO</t>
  </si>
  <si>
    <t>LISANDRA PIMENTEL HURTADO</t>
  </si>
  <si>
    <t>ELAINE GOMEZ FRANCO</t>
  </si>
  <si>
    <t>RAMON ENCARNACION MORENO</t>
  </si>
  <si>
    <t>MELISSA GOMEZ PERALTA</t>
  </si>
  <si>
    <t>JULIANA DOMINGUEZ OGANDO</t>
  </si>
  <si>
    <t>JOHENSI MARIA MENDEZ</t>
  </si>
  <si>
    <t>PAULINO CUEVAS MATOS</t>
  </si>
  <si>
    <t>EDUARD ENCARNACION PUJOLS</t>
  </si>
  <si>
    <t>YAMILET CRUZ ARISMENDY</t>
  </si>
  <si>
    <t>ONIL PAYANO GUZMAN</t>
  </si>
  <si>
    <t>ENMANUEL REYES</t>
  </si>
  <si>
    <t>ALIXANDRO NOVAS FLORIAN</t>
  </si>
  <si>
    <t>AURELIO DIAZ TEJEDA</t>
  </si>
  <si>
    <t>JOSE SORIANO MIESES</t>
  </si>
  <si>
    <t>GREGORIO RODRIGUEZ GUZMAN</t>
  </si>
  <si>
    <t>MARTIN VELASQUEZ ROSARIO</t>
  </si>
  <si>
    <t>LIBIO HERRERA TERRERO</t>
  </si>
  <si>
    <t>GERALDI PENA DE LA PAZ</t>
  </si>
  <si>
    <t>YESSENIA AIMEE VENTURA CASTRO</t>
  </si>
  <si>
    <t>LIDIO RAMIREZ DE LOS SANTOS</t>
  </si>
  <si>
    <t>JOHNNY CUEVAS FLORIAN</t>
  </si>
  <si>
    <t>RAFAELITO DE LA ROSA ROSARIO</t>
  </si>
  <si>
    <t>TONY MONTERO DE OLEO</t>
  </si>
  <si>
    <t>MANUEL TRINIDAD SEGURA</t>
  </si>
  <si>
    <t>CANDIDO VENTURA SILVERIO</t>
  </si>
  <si>
    <t>IDOLLYS LEDESMA MENDOZA</t>
  </si>
  <si>
    <t>MASSIEL MARIA LOPEZ</t>
  </si>
  <si>
    <t>WARNET BELLO ZABALA</t>
  </si>
  <si>
    <t>ALBERTO VALENTIN CANAHUATE</t>
  </si>
  <si>
    <t>LORENA SANTANA CRUZ</t>
  </si>
  <si>
    <t>LIZBEL URENA RAMOS</t>
  </si>
  <si>
    <t>GIORDANO PIEROTTI DE LA CRUZ</t>
  </si>
  <si>
    <t>ERIKA ROSARIO LOPEZ</t>
  </si>
  <si>
    <t>MARITHELMA VIDAL ORTIZ</t>
  </si>
  <si>
    <t>MARIA LAURA MATOS MOORE</t>
  </si>
  <si>
    <t>SODEILI MONTILLA DIAZ</t>
  </si>
  <si>
    <t>EDWIN DE JESUS MATEO PEREZ</t>
  </si>
  <si>
    <t>VICTORIA DIAZ MEDINA</t>
  </si>
  <si>
    <t>MAREDITH LUIS JIMENEZ</t>
  </si>
  <si>
    <t>YINETTE FRIAS SANTOS</t>
  </si>
  <si>
    <t>CYNTHIA PUERTA SARMENTERO</t>
  </si>
  <si>
    <t>RAYMERCY MARTINEZ GONZALEZ</t>
  </si>
  <si>
    <t>NIKAULY PENA MARTINEZ</t>
  </si>
  <si>
    <t>WALBIN HOLDERLIN CARABALLO CARABALLO</t>
  </si>
  <si>
    <t>CINTHIA PAOLA REYNOSO GUZMAN</t>
  </si>
  <si>
    <t>MARIANDREA HERNANDEZ ROMAN</t>
  </si>
  <si>
    <t>LOWENNY SALCEDO MARIA</t>
  </si>
  <si>
    <t>CINTHIA VARGAS DE HEREDIA</t>
  </si>
  <si>
    <t>KARILYN ORTIZ RODRIGUEZ</t>
  </si>
  <si>
    <t>YULEISY MARQUESA DARLIN GARCIA</t>
  </si>
  <si>
    <t>ROMARYS DE RUDDER TRINIDAD</t>
  </si>
  <si>
    <t>YULVANIA CALDERON ARIAS</t>
  </si>
  <si>
    <t>YACELL AZAR FONDEUR</t>
  </si>
  <si>
    <t>ZAYANIRA HENRIQUEZ ADON</t>
  </si>
  <si>
    <t>GENESIS ARREDONDO ADAMES</t>
  </si>
  <si>
    <t>EUDALIZA JIMENEZ REYNOSO</t>
  </si>
  <si>
    <t>EUNICE ELPIDIA GOMEZ ROBLES</t>
  </si>
  <si>
    <t>ALEJANDRINA RAMIREZ SANCHEZ</t>
  </si>
  <si>
    <t>YOHANNY GARRIDO SOTO</t>
  </si>
  <si>
    <t>AURELINA GUZMAN MATEO</t>
  </si>
  <si>
    <t>MAYELIN VALDEZ OVALLES</t>
  </si>
  <si>
    <t>DORALINA DIONICIO ADAMES</t>
  </si>
  <si>
    <t>YOHELINA FERRERAS DE MENDEZ</t>
  </si>
  <si>
    <t>ELIEZER DE LEON SENA</t>
  </si>
  <si>
    <t>LUCILA MARTINEZ BAUTISTA</t>
  </si>
  <si>
    <t>YORMAN CHAVEZ SEPULVEDA</t>
  </si>
  <si>
    <t>LESLY SUE GERMOSEN TOLENTINO</t>
  </si>
  <si>
    <t>LUCY CARMEN SILVERIO GUERRERO</t>
  </si>
  <si>
    <t>DELIANA CALDERON NUNEZ</t>
  </si>
  <si>
    <t>JONATHAN MOREL PEÑA</t>
  </si>
  <si>
    <t>ENMANUEL REYNOSO CARRERAS</t>
  </si>
  <si>
    <t>LUIS GERARDO VIZCAINO DE JESUS</t>
  </si>
  <si>
    <t>GLORYS STEFANY MELO MATOS</t>
  </si>
  <si>
    <t>YULEYDY CALCAÑO MEDINA</t>
  </si>
  <si>
    <t>DAFNE VICENTE TAVERAS</t>
  </si>
  <si>
    <t>MAGDALENA DURAN CABREJA</t>
  </si>
  <si>
    <t>ISABELLA SANTOS SOSA</t>
  </si>
  <si>
    <t>DEVAKI PEREZ PIÑA</t>
  </si>
  <si>
    <t>MELISSA GARCIA TORAL</t>
  </si>
  <si>
    <t>CATHERINE EFRES FELIX</t>
  </si>
  <si>
    <t>MIRIAM CORPORAN MAÑON</t>
  </si>
  <si>
    <t>YEISMELI MARGARITA MEJIA DE LA CRUZ</t>
  </si>
  <si>
    <t>SUCRELINA RIJO TAVERAS</t>
  </si>
  <si>
    <t>EZEQUIEL PATXOT JIMENEZ</t>
  </si>
  <si>
    <t>GLORIS CUEVAS FELIZ</t>
  </si>
  <si>
    <t>JUAN DANIEL PUJOLS PEREZ</t>
  </si>
  <si>
    <t>EDGAR ELIAS MORROBERT OVALLES</t>
  </si>
  <si>
    <t>RIELVI NUÑEZ CRUZADO</t>
  </si>
  <si>
    <t>ERNESTINA VICTORIANO VINAS</t>
  </si>
  <si>
    <t>JONATHAN ABREU DIAZ</t>
  </si>
  <si>
    <t>OLIVER FIGUEROA SALDIVAR</t>
  </si>
  <si>
    <t>KERLINTON BARTOLOME PEREZ RAMIREZ</t>
  </si>
  <si>
    <t>SANTIAGO DE LA CRUZ REYEZ</t>
  </si>
  <si>
    <t>ARTURO BAZIL PEREZ</t>
  </si>
  <si>
    <t>DAGOBERTO QUEZADA D´ OLEO</t>
  </si>
  <si>
    <t>MARIELYS RODRIGUEZ GUTIERREZ</t>
  </si>
  <si>
    <t>JULISY AMADOR FIGUEREO</t>
  </si>
  <si>
    <t>VLADIMIR ZAPATA SANTANA</t>
  </si>
  <si>
    <t>ANTONIO COLLADO ABAD</t>
  </si>
  <si>
    <t>ENMANUEL SANTOS DIAZ</t>
  </si>
  <si>
    <t>ADAURIS CASTILLO SANTOS</t>
  </si>
  <si>
    <t>LINETTE MANZANO COLON</t>
  </si>
  <si>
    <t>ISRAEL CUEVAS MUNOZ</t>
  </si>
  <si>
    <t xml:space="preserve">TOTALES </t>
  </si>
  <si>
    <t>ÁNGEL RAFAEL PÉREZ QUEZADA</t>
  </si>
  <si>
    <t>MARCOS FERNÁNDEZ JIMÉNEZ</t>
  </si>
  <si>
    <t xml:space="preserve">DIRECTOR ADMINISTRATIVO Y FINANCIERO </t>
  </si>
  <si>
    <t>880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</si>
</sst>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43" fontId="18" fillId="0" borderId="0" xfId="42" applyFont="1"/>
    <xf numFmtId="43" fontId="19" fillId="0" borderId="0" xfId="42" applyFont="1"/>
    <xf numFmtId="43" fontId="21" fillId="33" borderId="0" xfId="42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4" fontId="18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3" fontId="19" fillId="0" borderId="0" xfId="42" applyFont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4" fontId="23" fillId="0" borderId="0" xfId="0" applyNumberFormat="1" applyFont="1" applyFill="1"/>
    <xf numFmtId="43" fontId="23" fillId="0" borderId="0" xfId="42" applyFont="1" applyFill="1"/>
    <xf numFmtId="0" fontId="22" fillId="0" borderId="10" xfId="0" applyFont="1" applyFill="1" applyBorder="1" applyAlignment="1">
      <alignment horizontal="left"/>
    </xf>
    <xf numFmtId="0" fontId="22" fillId="0" borderId="11" xfId="0" applyFont="1" applyFill="1" applyBorder="1" applyAlignment="1">
      <alignment horizontal="left"/>
    </xf>
    <xf numFmtId="0" fontId="22" fillId="0" borderId="11" xfId="0" applyFont="1" applyFill="1" applyBorder="1"/>
    <xf numFmtId="0" fontId="22" fillId="0" borderId="11" xfId="0" applyFont="1" applyFill="1" applyBorder="1" applyAlignment="1">
      <alignment horizontal="center"/>
    </xf>
    <xf numFmtId="4" fontId="22" fillId="0" borderId="11" xfId="0" applyNumberFormat="1" applyFont="1" applyFill="1" applyBorder="1"/>
    <xf numFmtId="4" fontId="22" fillId="0" borderId="12" xfId="0" applyNumberFormat="1" applyFont="1" applyFill="1" applyBorder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43" fontId="18" fillId="0" borderId="0" xfId="42" applyFont="1" applyFill="1"/>
    <xf numFmtId="4" fontId="18" fillId="0" borderId="0" xfId="0" applyNumberFormat="1" applyFont="1" applyFill="1"/>
    <xf numFmtId="0" fontId="22" fillId="0" borderId="0" xfId="0" applyFont="1" applyFill="1" applyAlignment="1">
      <alignment horizontal="center"/>
    </xf>
    <xf numFmtId="0" fontId="22" fillId="0" borderId="0" xfId="0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0</xdr:row>
      <xdr:rowOff>0</xdr:rowOff>
    </xdr:from>
    <xdr:to>
      <xdr:col>4</xdr:col>
      <xdr:colOff>714375</xdr:colOff>
      <xdr:row>4</xdr:row>
      <xdr:rowOff>180975</xdr:rowOff>
    </xdr:to>
    <xdr:pic>
      <xdr:nvPicPr>
        <xdr:cNvPr id="3" name="logo-header" descr="Portal Institucional">
          <a:extLst>
            <a:ext uri="{FF2B5EF4-FFF2-40B4-BE49-F238E27FC236}">
              <a16:creationId xmlns:a16="http://schemas.microsoft.com/office/drawing/2014/main" id="{F780EC8C-3248-4347-9318-6754C59362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0" y="0"/>
          <a:ext cx="851535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5A08-249E-4E82-986D-D76A486EBD99}">
  <dimension ref="A1:I943"/>
  <sheetViews>
    <sheetView showGridLines="0" tabSelected="1" zoomScaleNormal="100" workbookViewId="0">
      <pane ySplit="9" topLeftCell="A10" activePane="bottomLeft" state="frozen"/>
      <selection pane="bottomLeft" activeCell="C900" sqref="C900"/>
    </sheetView>
  </sheetViews>
  <sheetFormatPr baseColWidth="10" defaultRowHeight="15.75" x14ac:dyDescent="0.25"/>
  <cols>
    <col min="1" max="1" width="45" style="1" bestFit="1" customWidth="1"/>
    <col min="2" max="2" width="55.85546875" style="1" bestFit="1" customWidth="1"/>
    <col min="3" max="3" width="65.28515625" style="1" bestFit="1" customWidth="1"/>
    <col min="4" max="4" width="13.7109375" style="12" bestFit="1" customWidth="1"/>
    <col min="5" max="5" width="14.5703125" style="1" bestFit="1" customWidth="1"/>
    <col min="6" max="6" width="20.7109375" style="1" bestFit="1" customWidth="1"/>
    <col min="7" max="7" width="20.85546875" style="7" bestFit="1" customWidth="1"/>
    <col min="8" max="8" width="19.28515625" style="1" bestFit="1" customWidth="1"/>
    <col min="9" max="16384" width="11.42578125" style="1"/>
  </cols>
  <sheetData>
    <row r="1" spans="1:8" x14ac:dyDescent="0.25">
      <c r="A1" s="10"/>
      <c r="D1" s="2"/>
      <c r="E1" s="2"/>
    </row>
    <row r="2" spans="1:8" x14ac:dyDescent="0.25">
      <c r="D2" s="2"/>
      <c r="E2" s="2"/>
    </row>
    <row r="3" spans="1:8" x14ac:dyDescent="0.25">
      <c r="D3" s="2"/>
      <c r="E3" s="2"/>
    </row>
    <row r="4" spans="1:8" x14ac:dyDescent="0.25">
      <c r="D4" s="2"/>
      <c r="E4" s="2"/>
    </row>
    <row r="5" spans="1:8" ht="18.75" customHeight="1" x14ac:dyDescent="0.25">
      <c r="A5" s="4"/>
      <c r="B5" s="4"/>
      <c r="C5" s="3"/>
      <c r="D5" s="5"/>
      <c r="E5" s="5"/>
      <c r="F5" s="3"/>
      <c r="G5" s="8"/>
      <c r="H5" s="3"/>
    </row>
    <row r="6" spans="1:8" x14ac:dyDescent="0.25">
      <c r="A6" s="13" t="s">
        <v>1196</v>
      </c>
      <c r="B6" s="13"/>
      <c r="C6" s="13"/>
      <c r="D6" s="13"/>
      <c r="E6" s="13"/>
      <c r="F6" s="13"/>
      <c r="G6" s="14"/>
      <c r="H6" s="13"/>
    </row>
    <row r="7" spans="1:8" x14ac:dyDescent="0.25">
      <c r="A7" s="13" t="s">
        <v>1206</v>
      </c>
      <c r="B7" s="13"/>
      <c r="C7" s="13"/>
      <c r="D7" s="13"/>
      <c r="E7" s="13"/>
      <c r="F7" s="13"/>
      <c r="G7" s="13"/>
      <c r="H7" s="13"/>
    </row>
    <row r="8" spans="1:8" ht="11.25" customHeight="1" x14ac:dyDescent="0.25">
      <c r="D8" s="2"/>
      <c r="E8" s="2"/>
    </row>
    <row r="9" spans="1:8" x14ac:dyDescent="0.25">
      <c r="A9" s="6" t="s">
        <v>1197</v>
      </c>
      <c r="B9" s="6" t="s">
        <v>1198</v>
      </c>
      <c r="C9" s="6" t="s">
        <v>1199</v>
      </c>
      <c r="D9" s="6" t="s">
        <v>1200</v>
      </c>
      <c r="E9" s="6" t="s">
        <v>1201</v>
      </c>
      <c r="F9" s="6" t="s">
        <v>1202</v>
      </c>
      <c r="G9" s="9" t="s">
        <v>1203</v>
      </c>
      <c r="H9" s="6" t="s">
        <v>1204</v>
      </c>
    </row>
    <row r="10" spans="1:8" x14ac:dyDescent="0.25">
      <c r="A10" s="15" t="s">
        <v>0</v>
      </c>
      <c r="B10" s="15" t="s">
        <v>1</v>
      </c>
      <c r="C10" s="15" t="s">
        <v>2</v>
      </c>
      <c r="D10" s="16" t="s">
        <v>3</v>
      </c>
      <c r="E10" s="15" t="s">
        <v>1205</v>
      </c>
      <c r="F10" s="17">
        <v>1145184</v>
      </c>
      <c r="G10" s="17">
        <v>385612.94</v>
      </c>
      <c r="H10" s="17">
        <f t="shared" ref="H10:H73" si="0">F10-G10</f>
        <v>759571.06</v>
      </c>
    </row>
    <row r="11" spans="1:8" x14ac:dyDescent="0.25">
      <c r="A11" s="15" t="s">
        <v>4</v>
      </c>
      <c r="B11" s="15" t="s">
        <v>1</v>
      </c>
      <c r="C11" s="15" t="s">
        <v>5</v>
      </c>
      <c r="D11" s="16" t="s">
        <v>6</v>
      </c>
      <c r="E11" s="15" t="s">
        <v>1205</v>
      </c>
      <c r="F11" s="17">
        <v>230000</v>
      </c>
      <c r="G11" s="17">
        <v>59182.35</v>
      </c>
      <c r="H11" s="17">
        <f t="shared" si="0"/>
        <v>170817.65</v>
      </c>
    </row>
    <row r="12" spans="1:8" x14ac:dyDescent="0.25">
      <c r="A12" s="15" t="s">
        <v>7</v>
      </c>
      <c r="B12" s="15" t="s">
        <v>1</v>
      </c>
      <c r="C12" s="15" t="s">
        <v>8</v>
      </c>
      <c r="D12" s="16" t="s">
        <v>6</v>
      </c>
      <c r="E12" s="15" t="s">
        <v>1205</v>
      </c>
      <c r="F12" s="17">
        <v>94455</v>
      </c>
      <c r="G12" s="17">
        <v>17362.73</v>
      </c>
      <c r="H12" s="17">
        <f t="shared" si="0"/>
        <v>77092.27</v>
      </c>
    </row>
    <row r="13" spans="1:8" x14ac:dyDescent="0.25">
      <c r="A13" s="15" t="s">
        <v>9</v>
      </c>
      <c r="B13" s="15" t="s">
        <v>1</v>
      </c>
      <c r="C13" s="15" t="s">
        <v>10</v>
      </c>
      <c r="D13" s="16" t="s">
        <v>6</v>
      </c>
      <c r="E13" s="15" t="s">
        <v>1205</v>
      </c>
      <c r="F13" s="17">
        <v>87500</v>
      </c>
      <c r="G13" s="17">
        <v>14618.5</v>
      </c>
      <c r="H13" s="17">
        <f t="shared" si="0"/>
        <v>72881.5</v>
      </c>
    </row>
    <row r="14" spans="1:8" x14ac:dyDescent="0.25">
      <c r="A14" s="15" t="s">
        <v>1209</v>
      </c>
      <c r="B14" s="15" t="s">
        <v>1</v>
      </c>
      <c r="C14" s="15" t="s">
        <v>11</v>
      </c>
      <c r="D14" s="16" t="s">
        <v>3</v>
      </c>
      <c r="E14" s="15" t="s">
        <v>1205</v>
      </c>
      <c r="F14" s="17">
        <v>76993</v>
      </c>
      <c r="G14" s="17">
        <v>12554.53</v>
      </c>
      <c r="H14" s="17">
        <f t="shared" si="0"/>
        <v>64438.47</v>
      </c>
    </row>
    <row r="15" spans="1:8" x14ac:dyDescent="0.25">
      <c r="A15" s="15" t="s">
        <v>12</v>
      </c>
      <c r="B15" s="15" t="s">
        <v>1</v>
      </c>
      <c r="C15" s="15" t="s">
        <v>13</v>
      </c>
      <c r="D15" s="16" t="s">
        <v>6</v>
      </c>
      <c r="E15" s="15" t="s">
        <v>1205</v>
      </c>
      <c r="F15" s="17">
        <v>62970</v>
      </c>
      <c r="G15" s="17">
        <v>8904.8700000000008</v>
      </c>
      <c r="H15" s="17">
        <f t="shared" si="0"/>
        <v>54065.13</v>
      </c>
    </row>
    <row r="16" spans="1:8" x14ac:dyDescent="0.25">
      <c r="A16" s="15" t="s">
        <v>14</v>
      </c>
      <c r="B16" s="15" t="s">
        <v>15</v>
      </c>
      <c r="C16" s="15" t="s">
        <v>16</v>
      </c>
      <c r="D16" s="16" t="s">
        <v>3</v>
      </c>
      <c r="E16" s="15" t="s">
        <v>1205</v>
      </c>
      <c r="F16" s="17">
        <v>858914</v>
      </c>
      <c r="G16" s="17">
        <v>437458.79</v>
      </c>
      <c r="H16" s="17">
        <f t="shared" si="0"/>
        <v>421455.21</v>
      </c>
    </row>
    <row r="17" spans="1:8" x14ac:dyDescent="0.25">
      <c r="A17" s="15" t="s">
        <v>17</v>
      </c>
      <c r="B17" s="15" t="s">
        <v>15</v>
      </c>
      <c r="C17" s="15" t="s">
        <v>8</v>
      </c>
      <c r="D17" s="16" t="s">
        <v>6</v>
      </c>
      <c r="E17" s="15" t="s">
        <v>1205</v>
      </c>
      <c r="F17" s="17">
        <v>125520</v>
      </c>
      <c r="G17" s="17">
        <v>50171.54</v>
      </c>
      <c r="H17" s="17">
        <f t="shared" si="0"/>
        <v>75348.459999999992</v>
      </c>
    </row>
    <row r="18" spans="1:8" x14ac:dyDescent="0.25">
      <c r="A18" s="15" t="s">
        <v>18</v>
      </c>
      <c r="B18" s="15" t="s">
        <v>15</v>
      </c>
      <c r="C18" s="15" t="s">
        <v>8</v>
      </c>
      <c r="D18" s="16" t="s">
        <v>6</v>
      </c>
      <c r="E18" s="15" t="s">
        <v>1205</v>
      </c>
      <c r="F18" s="17">
        <v>125520</v>
      </c>
      <c r="G18" s="17">
        <v>40523.120000000003</v>
      </c>
      <c r="H18" s="17">
        <f t="shared" si="0"/>
        <v>84996.88</v>
      </c>
    </row>
    <row r="19" spans="1:8" x14ac:dyDescent="0.25">
      <c r="A19" s="15" t="s">
        <v>19</v>
      </c>
      <c r="B19" s="15" t="s">
        <v>20</v>
      </c>
      <c r="C19" s="15" t="s">
        <v>21</v>
      </c>
      <c r="D19" s="16" t="s">
        <v>3</v>
      </c>
      <c r="E19" s="15" t="s">
        <v>1205</v>
      </c>
      <c r="F19" s="17">
        <v>687131</v>
      </c>
      <c r="G19" s="17">
        <v>226094.09</v>
      </c>
      <c r="H19" s="17">
        <f t="shared" si="0"/>
        <v>461036.91000000003</v>
      </c>
    </row>
    <row r="20" spans="1:8" x14ac:dyDescent="0.25">
      <c r="A20" s="15" t="s">
        <v>22</v>
      </c>
      <c r="B20" s="15" t="s">
        <v>20</v>
      </c>
      <c r="C20" s="15" t="s">
        <v>8</v>
      </c>
      <c r="D20" s="16" t="s">
        <v>6</v>
      </c>
      <c r="E20" s="15" t="s">
        <v>1205</v>
      </c>
      <c r="F20" s="17">
        <v>94455</v>
      </c>
      <c r="G20" s="17">
        <v>18575.060000000001</v>
      </c>
      <c r="H20" s="17">
        <f t="shared" si="0"/>
        <v>75879.94</v>
      </c>
    </row>
    <row r="21" spans="1:8" x14ac:dyDescent="0.25">
      <c r="A21" s="15" t="s">
        <v>1210</v>
      </c>
      <c r="B21" s="15" t="s">
        <v>20</v>
      </c>
      <c r="C21" s="15" t="s">
        <v>23</v>
      </c>
      <c r="D21" s="16" t="s">
        <v>6</v>
      </c>
      <c r="E21" s="15" t="s">
        <v>1205</v>
      </c>
      <c r="F21" s="17">
        <v>60948</v>
      </c>
      <c r="G21" s="17">
        <v>8390.2199999999993</v>
      </c>
      <c r="H21" s="17">
        <f t="shared" si="0"/>
        <v>52557.78</v>
      </c>
    </row>
    <row r="22" spans="1:8" x14ac:dyDescent="0.25">
      <c r="A22" s="15" t="s">
        <v>34</v>
      </c>
      <c r="B22" s="15" t="s">
        <v>35</v>
      </c>
      <c r="C22" s="15" t="s">
        <v>36</v>
      </c>
      <c r="D22" s="16" t="s">
        <v>3</v>
      </c>
      <c r="E22" s="15" t="s">
        <v>1205</v>
      </c>
      <c r="F22" s="17">
        <v>600000</v>
      </c>
      <c r="G22" s="17">
        <v>200658.27</v>
      </c>
      <c r="H22" s="17">
        <f t="shared" si="0"/>
        <v>399341.73</v>
      </c>
    </row>
    <row r="23" spans="1:8" x14ac:dyDescent="0.25">
      <c r="A23" s="15" t="s">
        <v>1211</v>
      </c>
      <c r="B23" s="15" t="s">
        <v>35</v>
      </c>
      <c r="C23" s="15" t="s">
        <v>37</v>
      </c>
      <c r="D23" s="16" t="s">
        <v>3</v>
      </c>
      <c r="E23" s="15" t="s">
        <v>1205</v>
      </c>
      <c r="F23" s="17">
        <v>312132</v>
      </c>
      <c r="G23" s="17">
        <v>113012.07</v>
      </c>
      <c r="H23" s="17">
        <f t="shared" si="0"/>
        <v>199119.93</v>
      </c>
    </row>
    <row r="24" spans="1:8" x14ac:dyDescent="0.25">
      <c r="A24" s="15" t="s">
        <v>38</v>
      </c>
      <c r="B24" s="15" t="s">
        <v>35</v>
      </c>
      <c r="C24" s="15" t="s">
        <v>39</v>
      </c>
      <c r="D24" s="16" t="s">
        <v>6</v>
      </c>
      <c r="E24" s="15" t="s">
        <v>1205</v>
      </c>
      <c r="F24" s="17">
        <v>178415</v>
      </c>
      <c r="G24" s="17">
        <v>45943.85</v>
      </c>
      <c r="H24" s="17">
        <f t="shared" si="0"/>
        <v>132471.15</v>
      </c>
    </row>
    <row r="25" spans="1:8" x14ac:dyDescent="0.25">
      <c r="A25" s="15" t="s">
        <v>1212</v>
      </c>
      <c r="B25" s="15" t="s">
        <v>35</v>
      </c>
      <c r="C25" s="15" t="s">
        <v>40</v>
      </c>
      <c r="D25" s="16" t="s">
        <v>3</v>
      </c>
      <c r="E25" s="15" t="s">
        <v>1205</v>
      </c>
      <c r="F25" s="17">
        <v>143622</v>
      </c>
      <c r="G25" s="17">
        <v>32046.03</v>
      </c>
      <c r="H25" s="17">
        <f t="shared" si="0"/>
        <v>111575.97</v>
      </c>
    </row>
    <row r="26" spans="1:8" x14ac:dyDescent="0.25">
      <c r="A26" s="15" t="s">
        <v>1213</v>
      </c>
      <c r="B26" s="15" t="s">
        <v>35</v>
      </c>
      <c r="C26" s="15" t="s">
        <v>41</v>
      </c>
      <c r="D26" s="16" t="s">
        <v>6</v>
      </c>
      <c r="E26" s="15" t="s">
        <v>1205</v>
      </c>
      <c r="F26" s="17">
        <v>105443</v>
      </c>
      <c r="G26" s="17">
        <v>21335.99</v>
      </c>
      <c r="H26" s="17">
        <f t="shared" si="0"/>
        <v>84107.01</v>
      </c>
    </row>
    <row r="27" spans="1:8" x14ac:dyDescent="0.25">
      <c r="A27" s="15" t="s">
        <v>1214</v>
      </c>
      <c r="B27" s="15" t="s">
        <v>35</v>
      </c>
      <c r="C27" s="15" t="s">
        <v>32</v>
      </c>
      <c r="D27" s="16" t="s">
        <v>6</v>
      </c>
      <c r="E27" s="15" t="s">
        <v>1205</v>
      </c>
      <c r="F27" s="17">
        <v>73182</v>
      </c>
      <c r="G27" s="17">
        <v>11784.08</v>
      </c>
      <c r="H27" s="17">
        <f t="shared" si="0"/>
        <v>61397.919999999998</v>
      </c>
    </row>
    <row r="28" spans="1:8" x14ac:dyDescent="0.25">
      <c r="A28" s="15" t="s">
        <v>42</v>
      </c>
      <c r="B28" s="15" t="s">
        <v>35</v>
      </c>
      <c r="C28" s="15" t="s">
        <v>43</v>
      </c>
      <c r="D28" s="16" t="s">
        <v>3</v>
      </c>
      <c r="E28" s="15" t="s">
        <v>1205</v>
      </c>
      <c r="F28" s="17">
        <v>39905</v>
      </c>
      <c r="G28" s="17">
        <v>8189.89</v>
      </c>
      <c r="H28" s="17">
        <f t="shared" si="0"/>
        <v>31715.11</v>
      </c>
    </row>
    <row r="29" spans="1:8" x14ac:dyDescent="0.25">
      <c r="A29" s="15" t="s">
        <v>107</v>
      </c>
      <c r="B29" s="15" t="s">
        <v>108</v>
      </c>
      <c r="C29" s="15" t="s">
        <v>109</v>
      </c>
      <c r="D29" s="16" t="s">
        <v>6</v>
      </c>
      <c r="E29" s="15" t="s">
        <v>1205</v>
      </c>
      <c r="F29" s="17">
        <v>600000</v>
      </c>
      <c r="G29" s="17">
        <v>192744.13</v>
      </c>
      <c r="H29" s="17">
        <f t="shared" si="0"/>
        <v>407255.87</v>
      </c>
    </row>
    <row r="30" spans="1:8" x14ac:dyDescent="0.25">
      <c r="A30" s="15" t="s">
        <v>110</v>
      </c>
      <c r="B30" s="15" t="s">
        <v>108</v>
      </c>
      <c r="C30" s="15" t="s">
        <v>111</v>
      </c>
      <c r="D30" s="16" t="s">
        <v>3</v>
      </c>
      <c r="E30" s="15" t="s">
        <v>1205</v>
      </c>
      <c r="F30" s="17">
        <v>352118</v>
      </c>
      <c r="G30" s="17">
        <v>91292.97</v>
      </c>
      <c r="H30" s="17">
        <f t="shared" si="0"/>
        <v>260825.03</v>
      </c>
    </row>
    <row r="31" spans="1:8" x14ac:dyDescent="0.25">
      <c r="A31" s="15" t="s">
        <v>112</v>
      </c>
      <c r="B31" s="15" t="s">
        <v>108</v>
      </c>
      <c r="C31" s="15" t="s">
        <v>113</v>
      </c>
      <c r="D31" s="16" t="s">
        <v>3</v>
      </c>
      <c r="E31" s="15" t="s">
        <v>1205</v>
      </c>
      <c r="F31" s="17">
        <v>228898</v>
      </c>
      <c r="G31" s="17">
        <v>57471.839999999997</v>
      </c>
      <c r="H31" s="17">
        <f t="shared" si="0"/>
        <v>171426.16</v>
      </c>
    </row>
    <row r="32" spans="1:8" x14ac:dyDescent="0.25">
      <c r="A32" s="15" t="s">
        <v>1215</v>
      </c>
      <c r="B32" s="15" t="s">
        <v>108</v>
      </c>
      <c r="C32" s="15" t="s">
        <v>113</v>
      </c>
      <c r="D32" s="16" t="s">
        <v>6</v>
      </c>
      <c r="E32" s="15" t="s">
        <v>1205</v>
      </c>
      <c r="F32" s="17">
        <v>199872</v>
      </c>
      <c r="G32" s="17">
        <v>55183.42</v>
      </c>
      <c r="H32" s="17">
        <f t="shared" si="0"/>
        <v>144688.58000000002</v>
      </c>
    </row>
    <row r="33" spans="1:8" x14ac:dyDescent="0.25">
      <c r="A33" s="15" t="s">
        <v>114</v>
      </c>
      <c r="B33" s="15" t="s">
        <v>108</v>
      </c>
      <c r="C33" s="15" t="s">
        <v>115</v>
      </c>
      <c r="D33" s="16" t="s">
        <v>6</v>
      </c>
      <c r="E33" s="15" t="s">
        <v>1205</v>
      </c>
      <c r="F33" s="17">
        <v>149180</v>
      </c>
      <c r="G33" s="17">
        <v>45694.01</v>
      </c>
      <c r="H33" s="17">
        <f t="shared" si="0"/>
        <v>103485.98999999999</v>
      </c>
    </row>
    <row r="34" spans="1:8" x14ac:dyDescent="0.25">
      <c r="A34" s="15" t="s">
        <v>116</v>
      </c>
      <c r="B34" s="15" t="s">
        <v>108</v>
      </c>
      <c r="C34" s="15" t="s">
        <v>32</v>
      </c>
      <c r="D34" s="16" t="s">
        <v>6</v>
      </c>
      <c r="E34" s="15" t="s">
        <v>1205</v>
      </c>
      <c r="F34" s="17">
        <v>89871</v>
      </c>
      <c r="G34" s="17">
        <v>32596.89</v>
      </c>
      <c r="H34" s="17">
        <f t="shared" si="0"/>
        <v>57274.11</v>
      </c>
    </row>
    <row r="35" spans="1:8" x14ac:dyDescent="0.25">
      <c r="A35" s="15" t="s">
        <v>117</v>
      </c>
      <c r="B35" s="15" t="s">
        <v>108</v>
      </c>
      <c r="C35" s="15" t="s">
        <v>118</v>
      </c>
      <c r="D35" s="16" t="s">
        <v>3</v>
      </c>
      <c r="E35" s="15" t="s">
        <v>1205</v>
      </c>
      <c r="F35" s="17">
        <v>43647</v>
      </c>
      <c r="G35" s="17">
        <v>4174.04</v>
      </c>
      <c r="H35" s="17">
        <f t="shared" si="0"/>
        <v>39472.959999999999</v>
      </c>
    </row>
    <row r="36" spans="1:8" x14ac:dyDescent="0.25">
      <c r="A36" s="15" t="s">
        <v>24</v>
      </c>
      <c r="B36" s="15" t="s">
        <v>25</v>
      </c>
      <c r="C36" s="15" t="s">
        <v>26</v>
      </c>
      <c r="D36" s="16" t="s">
        <v>3</v>
      </c>
      <c r="E36" s="15" t="s">
        <v>1205</v>
      </c>
      <c r="F36" s="17">
        <v>650000</v>
      </c>
      <c r="G36" s="17">
        <v>266066.94</v>
      </c>
      <c r="H36" s="17">
        <f t="shared" si="0"/>
        <v>383933.06</v>
      </c>
    </row>
    <row r="37" spans="1:8" x14ac:dyDescent="0.25">
      <c r="A37" s="15" t="s">
        <v>27</v>
      </c>
      <c r="B37" s="15" t="s">
        <v>25</v>
      </c>
      <c r="C37" s="15" t="s">
        <v>28</v>
      </c>
      <c r="D37" s="16" t="s">
        <v>3</v>
      </c>
      <c r="E37" s="15" t="s">
        <v>1205</v>
      </c>
      <c r="F37" s="17">
        <v>601240</v>
      </c>
      <c r="G37" s="17">
        <v>204515.26</v>
      </c>
      <c r="H37" s="17">
        <f t="shared" si="0"/>
        <v>396724.74</v>
      </c>
    </row>
    <row r="38" spans="1:8" x14ac:dyDescent="0.25">
      <c r="A38" s="15" t="s">
        <v>30</v>
      </c>
      <c r="B38" s="15" t="s">
        <v>25</v>
      </c>
      <c r="C38" s="15" t="s">
        <v>29</v>
      </c>
      <c r="D38" s="16" t="s">
        <v>3</v>
      </c>
      <c r="E38" s="15" t="s">
        <v>1205</v>
      </c>
      <c r="F38" s="17">
        <v>242269</v>
      </c>
      <c r="G38" s="17">
        <v>62120.13</v>
      </c>
      <c r="H38" s="17">
        <f t="shared" si="0"/>
        <v>180148.87</v>
      </c>
    </row>
    <row r="39" spans="1:8" x14ac:dyDescent="0.25">
      <c r="A39" s="15" t="s">
        <v>31</v>
      </c>
      <c r="B39" s="15" t="s">
        <v>25</v>
      </c>
      <c r="C39" s="15" t="s">
        <v>32</v>
      </c>
      <c r="D39" s="16" t="s">
        <v>6</v>
      </c>
      <c r="E39" s="15" t="s">
        <v>1205</v>
      </c>
      <c r="F39" s="17">
        <v>115044</v>
      </c>
      <c r="G39" s="17">
        <v>37627.06</v>
      </c>
      <c r="H39" s="17">
        <f t="shared" si="0"/>
        <v>77416.94</v>
      </c>
    </row>
    <row r="40" spans="1:8" x14ac:dyDescent="0.25">
      <c r="A40" s="15" t="s">
        <v>1216</v>
      </c>
      <c r="B40" s="15" t="s">
        <v>25</v>
      </c>
      <c r="C40" s="15" t="s">
        <v>33</v>
      </c>
      <c r="D40" s="16" t="s">
        <v>6</v>
      </c>
      <c r="E40" s="15" t="s">
        <v>1205</v>
      </c>
      <c r="F40" s="17">
        <v>94455</v>
      </c>
      <c r="G40" s="17">
        <v>22661.73</v>
      </c>
      <c r="H40" s="17">
        <f t="shared" si="0"/>
        <v>71793.27</v>
      </c>
    </row>
    <row r="41" spans="1:8" x14ac:dyDescent="0.25">
      <c r="A41" s="15" t="s">
        <v>44</v>
      </c>
      <c r="B41" s="15" t="s">
        <v>45</v>
      </c>
      <c r="C41" s="15" t="s">
        <v>46</v>
      </c>
      <c r="D41" s="16" t="s">
        <v>6</v>
      </c>
      <c r="E41" s="15" t="s">
        <v>1205</v>
      </c>
      <c r="F41" s="17">
        <v>600000</v>
      </c>
      <c r="G41" s="17">
        <v>204101.27</v>
      </c>
      <c r="H41" s="17">
        <f t="shared" si="0"/>
        <v>395898.73</v>
      </c>
    </row>
    <row r="42" spans="1:8" x14ac:dyDescent="0.25">
      <c r="A42" s="15" t="s">
        <v>47</v>
      </c>
      <c r="B42" s="15" t="s">
        <v>45</v>
      </c>
      <c r="C42" s="15" t="s">
        <v>48</v>
      </c>
      <c r="D42" s="16" t="s">
        <v>6</v>
      </c>
      <c r="E42" s="15" t="s">
        <v>1205</v>
      </c>
      <c r="F42" s="17">
        <v>342817</v>
      </c>
      <c r="G42" s="17">
        <v>142426.20000000001</v>
      </c>
      <c r="H42" s="17">
        <f t="shared" si="0"/>
        <v>200390.8</v>
      </c>
    </row>
    <row r="43" spans="1:8" x14ac:dyDescent="0.25">
      <c r="A43" s="15" t="s">
        <v>49</v>
      </c>
      <c r="B43" s="15" t="s">
        <v>45</v>
      </c>
      <c r="C43" s="15" t="s">
        <v>50</v>
      </c>
      <c r="D43" s="16" t="s">
        <v>3</v>
      </c>
      <c r="E43" s="15" t="s">
        <v>1205</v>
      </c>
      <c r="F43" s="17">
        <v>292858</v>
      </c>
      <c r="G43" s="17">
        <v>93868.02</v>
      </c>
      <c r="H43" s="17">
        <f t="shared" si="0"/>
        <v>198989.97999999998</v>
      </c>
    </row>
    <row r="44" spans="1:8" x14ac:dyDescent="0.25">
      <c r="A44" s="15" t="s">
        <v>1217</v>
      </c>
      <c r="B44" s="15" t="s">
        <v>45</v>
      </c>
      <c r="C44" s="15" t="s">
        <v>51</v>
      </c>
      <c r="D44" s="16" t="s">
        <v>3</v>
      </c>
      <c r="E44" s="15" t="s">
        <v>1205</v>
      </c>
      <c r="F44" s="17">
        <v>243500</v>
      </c>
      <c r="G44" s="17">
        <v>77287.58</v>
      </c>
      <c r="H44" s="17">
        <f t="shared" si="0"/>
        <v>166212.41999999998</v>
      </c>
    </row>
    <row r="45" spans="1:8" x14ac:dyDescent="0.25">
      <c r="A45" s="15" t="s">
        <v>52</v>
      </c>
      <c r="B45" s="15" t="s">
        <v>45</v>
      </c>
      <c r="C45" s="15" t="s">
        <v>53</v>
      </c>
      <c r="D45" s="16" t="s">
        <v>6</v>
      </c>
      <c r="E45" s="15" t="s">
        <v>1205</v>
      </c>
      <c r="F45" s="17">
        <v>232657</v>
      </c>
      <c r="G45" s="17">
        <v>74580.789999999994</v>
      </c>
      <c r="H45" s="17">
        <f t="shared" si="0"/>
        <v>158076.21000000002</v>
      </c>
    </row>
    <row r="46" spans="1:8" x14ac:dyDescent="0.25">
      <c r="A46" s="15" t="s">
        <v>54</v>
      </c>
      <c r="B46" s="15" t="s">
        <v>45</v>
      </c>
      <c r="C46" s="15" t="s">
        <v>55</v>
      </c>
      <c r="D46" s="16" t="s">
        <v>3</v>
      </c>
      <c r="E46" s="15" t="s">
        <v>1205</v>
      </c>
      <c r="F46" s="17">
        <v>198783</v>
      </c>
      <c r="G46" s="17">
        <v>48849.43</v>
      </c>
      <c r="H46" s="17">
        <f t="shared" si="0"/>
        <v>149933.57</v>
      </c>
    </row>
    <row r="47" spans="1:8" x14ac:dyDescent="0.25">
      <c r="A47" s="15" t="s">
        <v>56</v>
      </c>
      <c r="B47" s="15" t="s">
        <v>45</v>
      </c>
      <c r="C47" s="15" t="s">
        <v>57</v>
      </c>
      <c r="D47" s="16" t="s">
        <v>3</v>
      </c>
      <c r="E47" s="15" t="s">
        <v>1205</v>
      </c>
      <c r="F47" s="17">
        <v>193108</v>
      </c>
      <c r="G47" s="17">
        <v>101845.84</v>
      </c>
      <c r="H47" s="17">
        <f t="shared" si="0"/>
        <v>91262.16</v>
      </c>
    </row>
    <row r="48" spans="1:8" x14ac:dyDescent="0.25">
      <c r="A48" s="15" t="s">
        <v>58</v>
      </c>
      <c r="B48" s="15" t="s">
        <v>45</v>
      </c>
      <c r="C48" s="15" t="s">
        <v>59</v>
      </c>
      <c r="D48" s="16" t="s">
        <v>6</v>
      </c>
      <c r="E48" s="15" t="s">
        <v>1205</v>
      </c>
      <c r="F48" s="17">
        <v>184392</v>
      </c>
      <c r="G48" s="17">
        <v>57218.23</v>
      </c>
      <c r="H48" s="17">
        <f t="shared" si="0"/>
        <v>127173.76999999999</v>
      </c>
    </row>
    <row r="49" spans="1:8" x14ac:dyDescent="0.25">
      <c r="A49" s="15" t="s">
        <v>60</v>
      </c>
      <c r="B49" s="15" t="s">
        <v>45</v>
      </c>
      <c r="C49" s="15" t="s">
        <v>61</v>
      </c>
      <c r="D49" s="16" t="s">
        <v>3</v>
      </c>
      <c r="E49" s="15" t="s">
        <v>1205</v>
      </c>
      <c r="F49" s="17">
        <v>184392</v>
      </c>
      <c r="G49" s="17">
        <v>56939.91</v>
      </c>
      <c r="H49" s="17">
        <f t="shared" si="0"/>
        <v>127452.09</v>
      </c>
    </row>
    <row r="50" spans="1:8" x14ac:dyDescent="0.25">
      <c r="A50" s="15" t="s">
        <v>62</v>
      </c>
      <c r="B50" s="15" t="s">
        <v>45</v>
      </c>
      <c r="C50" s="15" t="s">
        <v>63</v>
      </c>
      <c r="D50" s="16" t="s">
        <v>6</v>
      </c>
      <c r="E50" s="15" t="s">
        <v>1205</v>
      </c>
      <c r="F50" s="17">
        <v>181476</v>
      </c>
      <c r="G50" s="17">
        <v>55829.68</v>
      </c>
      <c r="H50" s="17">
        <f t="shared" si="0"/>
        <v>125646.32</v>
      </c>
    </row>
    <row r="51" spans="1:8" x14ac:dyDescent="0.25">
      <c r="A51" s="15" t="s">
        <v>64</v>
      </c>
      <c r="B51" s="15" t="s">
        <v>45</v>
      </c>
      <c r="C51" s="15" t="s">
        <v>65</v>
      </c>
      <c r="D51" s="16" t="s">
        <v>6</v>
      </c>
      <c r="E51" s="15" t="s">
        <v>1205</v>
      </c>
      <c r="F51" s="17">
        <v>178415</v>
      </c>
      <c r="G51" s="17">
        <v>66470.7</v>
      </c>
      <c r="H51" s="17">
        <f t="shared" si="0"/>
        <v>111944.3</v>
      </c>
    </row>
    <row r="52" spans="1:8" x14ac:dyDescent="0.25">
      <c r="A52" s="15" t="s">
        <v>66</v>
      </c>
      <c r="B52" s="15" t="s">
        <v>45</v>
      </c>
      <c r="C52" s="15" t="s">
        <v>67</v>
      </c>
      <c r="D52" s="16" t="s">
        <v>6</v>
      </c>
      <c r="E52" s="15" t="s">
        <v>1205</v>
      </c>
      <c r="F52" s="17">
        <v>165558</v>
      </c>
      <c r="G52" s="17">
        <v>51127.88</v>
      </c>
      <c r="H52" s="17">
        <f t="shared" si="0"/>
        <v>114430.12</v>
      </c>
    </row>
    <row r="53" spans="1:8" x14ac:dyDescent="0.25">
      <c r="A53" s="15" t="s">
        <v>68</v>
      </c>
      <c r="B53" s="15" t="s">
        <v>45</v>
      </c>
      <c r="C53" s="15" t="s">
        <v>69</v>
      </c>
      <c r="D53" s="16" t="s">
        <v>3</v>
      </c>
      <c r="E53" s="15" t="s">
        <v>1205</v>
      </c>
      <c r="F53" s="17">
        <v>164289</v>
      </c>
      <c r="G53" s="17">
        <v>47517.69</v>
      </c>
      <c r="H53" s="17">
        <f t="shared" si="0"/>
        <v>116771.31</v>
      </c>
    </row>
    <row r="54" spans="1:8" x14ac:dyDescent="0.25">
      <c r="A54" s="15" t="s">
        <v>1218</v>
      </c>
      <c r="B54" s="15" t="s">
        <v>45</v>
      </c>
      <c r="C54" s="15" t="s">
        <v>67</v>
      </c>
      <c r="D54" s="16" t="s">
        <v>6</v>
      </c>
      <c r="E54" s="15" t="s">
        <v>1205</v>
      </c>
      <c r="F54" s="17">
        <v>151657</v>
      </c>
      <c r="G54" s="17">
        <v>33244.379999999997</v>
      </c>
      <c r="H54" s="17">
        <f t="shared" si="0"/>
        <v>118412.62</v>
      </c>
    </row>
    <row r="55" spans="1:8" x14ac:dyDescent="0.25">
      <c r="A55" s="15" t="s">
        <v>70</v>
      </c>
      <c r="B55" s="15" t="s">
        <v>45</v>
      </c>
      <c r="C55" s="15" t="s">
        <v>71</v>
      </c>
      <c r="D55" s="16" t="s">
        <v>6</v>
      </c>
      <c r="E55" s="15" t="s">
        <v>1205</v>
      </c>
      <c r="F55" s="17">
        <v>151657</v>
      </c>
      <c r="G55" s="17">
        <v>36448.86</v>
      </c>
      <c r="H55" s="17">
        <f t="shared" si="0"/>
        <v>115208.14</v>
      </c>
    </row>
    <row r="56" spans="1:8" x14ac:dyDescent="0.25">
      <c r="A56" s="15" t="s">
        <v>1219</v>
      </c>
      <c r="B56" s="15" t="s">
        <v>45</v>
      </c>
      <c r="C56" s="15" t="s">
        <v>67</v>
      </c>
      <c r="D56" s="16" t="s">
        <v>6</v>
      </c>
      <c r="E56" s="15" t="s">
        <v>1205</v>
      </c>
      <c r="F56" s="17">
        <v>151657</v>
      </c>
      <c r="G56" s="17">
        <v>34888.82</v>
      </c>
      <c r="H56" s="17">
        <f t="shared" si="0"/>
        <v>116768.18</v>
      </c>
    </row>
    <row r="57" spans="1:8" x14ac:dyDescent="0.25">
      <c r="A57" s="15" t="s">
        <v>72</v>
      </c>
      <c r="B57" s="15" t="s">
        <v>45</v>
      </c>
      <c r="C57" s="15" t="s">
        <v>73</v>
      </c>
      <c r="D57" s="16" t="s">
        <v>6</v>
      </c>
      <c r="E57" s="15" t="s">
        <v>1205</v>
      </c>
      <c r="F57" s="17">
        <v>149410</v>
      </c>
      <c r="G57" s="17">
        <v>38614.06</v>
      </c>
      <c r="H57" s="17">
        <f t="shared" si="0"/>
        <v>110795.94</v>
      </c>
    </row>
    <row r="58" spans="1:8" x14ac:dyDescent="0.25">
      <c r="A58" s="15" t="s">
        <v>1220</v>
      </c>
      <c r="B58" s="15" t="s">
        <v>45</v>
      </c>
      <c r="C58" s="15" t="s">
        <v>74</v>
      </c>
      <c r="D58" s="16" t="s">
        <v>6</v>
      </c>
      <c r="E58" s="15" t="s">
        <v>1205</v>
      </c>
      <c r="F58" s="17">
        <v>144260</v>
      </c>
      <c r="G58" s="17">
        <v>36016.1</v>
      </c>
      <c r="H58" s="17">
        <f t="shared" si="0"/>
        <v>108243.9</v>
      </c>
    </row>
    <row r="59" spans="1:8" x14ac:dyDescent="0.25">
      <c r="A59" s="15" t="s">
        <v>75</v>
      </c>
      <c r="B59" s="15" t="s">
        <v>45</v>
      </c>
      <c r="C59" s="15" t="s">
        <v>76</v>
      </c>
      <c r="D59" s="16" t="s">
        <v>6</v>
      </c>
      <c r="E59" s="15" t="s">
        <v>1205</v>
      </c>
      <c r="F59" s="17">
        <v>140633</v>
      </c>
      <c r="G59" s="17">
        <v>31128.59</v>
      </c>
      <c r="H59" s="17">
        <f t="shared" si="0"/>
        <v>109504.41</v>
      </c>
    </row>
    <row r="60" spans="1:8" x14ac:dyDescent="0.25">
      <c r="A60" s="15" t="s">
        <v>77</v>
      </c>
      <c r="B60" s="15" t="s">
        <v>45</v>
      </c>
      <c r="C60" s="15" t="s">
        <v>69</v>
      </c>
      <c r="D60" s="16" t="s">
        <v>3</v>
      </c>
      <c r="E60" s="15" t="s">
        <v>1205</v>
      </c>
      <c r="F60" s="17">
        <v>139584</v>
      </c>
      <c r="G60" s="17">
        <v>31761.65</v>
      </c>
      <c r="H60" s="17">
        <f t="shared" si="0"/>
        <v>107822.35</v>
      </c>
    </row>
    <row r="61" spans="1:8" x14ac:dyDescent="0.25">
      <c r="A61" s="15" t="s">
        <v>78</v>
      </c>
      <c r="B61" s="15" t="s">
        <v>45</v>
      </c>
      <c r="C61" s="15" t="s">
        <v>79</v>
      </c>
      <c r="D61" s="16" t="s">
        <v>6</v>
      </c>
      <c r="E61" s="15" t="s">
        <v>1205</v>
      </c>
      <c r="F61" s="17">
        <v>123841</v>
      </c>
      <c r="G61" s="17">
        <v>32043.77</v>
      </c>
      <c r="H61" s="17">
        <f t="shared" si="0"/>
        <v>91797.23</v>
      </c>
    </row>
    <row r="62" spans="1:8" x14ac:dyDescent="0.25">
      <c r="A62" s="15" t="s">
        <v>80</v>
      </c>
      <c r="B62" s="15" t="s">
        <v>45</v>
      </c>
      <c r="C62" s="15" t="s">
        <v>67</v>
      </c>
      <c r="D62" s="16" t="s">
        <v>3</v>
      </c>
      <c r="E62" s="15" t="s">
        <v>1205</v>
      </c>
      <c r="F62" s="17">
        <v>123841</v>
      </c>
      <c r="G62" s="17">
        <v>26961.29</v>
      </c>
      <c r="H62" s="17">
        <f t="shared" si="0"/>
        <v>96879.709999999992</v>
      </c>
    </row>
    <row r="63" spans="1:8" x14ac:dyDescent="0.25">
      <c r="A63" s="15" t="s">
        <v>81</v>
      </c>
      <c r="B63" s="15" t="s">
        <v>45</v>
      </c>
      <c r="C63" s="15" t="s">
        <v>71</v>
      </c>
      <c r="D63" s="16" t="s">
        <v>6</v>
      </c>
      <c r="E63" s="15" t="s">
        <v>1205</v>
      </c>
      <c r="F63" s="17">
        <v>112297</v>
      </c>
      <c r="G63" s="17">
        <v>22542.18</v>
      </c>
      <c r="H63" s="17">
        <f t="shared" si="0"/>
        <v>89754.82</v>
      </c>
    </row>
    <row r="64" spans="1:8" x14ac:dyDescent="0.25">
      <c r="A64" s="15" t="s">
        <v>82</v>
      </c>
      <c r="B64" s="15" t="s">
        <v>45</v>
      </c>
      <c r="C64" s="15" t="s">
        <v>83</v>
      </c>
      <c r="D64" s="16" t="s">
        <v>6</v>
      </c>
      <c r="E64" s="15" t="s">
        <v>1205</v>
      </c>
      <c r="F64" s="17">
        <v>110000</v>
      </c>
      <c r="G64" s="17">
        <v>24304.44</v>
      </c>
      <c r="H64" s="17">
        <f t="shared" si="0"/>
        <v>85695.56</v>
      </c>
    </row>
    <row r="65" spans="1:8" x14ac:dyDescent="0.25">
      <c r="A65" s="15" t="s">
        <v>84</v>
      </c>
      <c r="B65" s="15" t="s">
        <v>45</v>
      </c>
      <c r="C65" s="15" t="s">
        <v>85</v>
      </c>
      <c r="D65" s="16" t="s">
        <v>6</v>
      </c>
      <c r="E65" s="15" t="s">
        <v>1205</v>
      </c>
      <c r="F65" s="17">
        <v>110000</v>
      </c>
      <c r="G65" s="17">
        <v>21506.53</v>
      </c>
      <c r="H65" s="17">
        <f t="shared" si="0"/>
        <v>88493.47</v>
      </c>
    </row>
    <row r="66" spans="1:8" x14ac:dyDescent="0.25">
      <c r="A66" s="15" t="s">
        <v>86</v>
      </c>
      <c r="B66" s="15" t="s">
        <v>45</v>
      </c>
      <c r="C66" s="15" t="s">
        <v>87</v>
      </c>
      <c r="D66" s="16" t="s">
        <v>6</v>
      </c>
      <c r="E66" s="15" t="s">
        <v>1205</v>
      </c>
      <c r="F66" s="17">
        <v>110000</v>
      </c>
      <c r="G66" s="17">
        <v>21483.68</v>
      </c>
      <c r="H66" s="17">
        <f t="shared" si="0"/>
        <v>88516.32</v>
      </c>
    </row>
    <row r="67" spans="1:8" x14ac:dyDescent="0.25">
      <c r="A67" s="15" t="s">
        <v>88</v>
      </c>
      <c r="B67" s="15" t="s">
        <v>45</v>
      </c>
      <c r="C67" s="15" t="s">
        <v>89</v>
      </c>
      <c r="D67" s="16" t="s">
        <v>6</v>
      </c>
      <c r="E67" s="15" t="s">
        <v>1205</v>
      </c>
      <c r="F67" s="17">
        <v>110000</v>
      </c>
      <c r="G67" s="17">
        <v>24029.38</v>
      </c>
      <c r="H67" s="17">
        <f t="shared" si="0"/>
        <v>85970.62</v>
      </c>
    </row>
    <row r="68" spans="1:8" x14ac:dyDescent="0.25">
      <c r="A68" s="15" t="s">
        <v>90</v>
      </c>
      <c r="B68" s="15" t="s">
        <v>45</v>
      </c>
      <c r="C68" s="15" t="s">
        <v>91</v>
      </c>
      <c r="D68" s="16" t="s">
        <v>6</v>
      </c>
      <c r="E68" s="15" t="s">
        <v>1205</v>
      </c>
      <c r="F68" s="17">
        <v>97518</v>
      </c>
      <c r="G68" s="17">
        <v>18474.97</v>
      </c>
      <c r="H68" s="17">
        <f t="shared" si="0"/>
        <v>79043.03</v>
      </c>
    </row>
    <row r="69" spans="1:8" x14ac:dyDescent="0.25">
      <c r="A69" s="15" t="s">
        <v>1221</v>
      </c>
      <c r="B69" s="15" t="s">
        <v>45</v>
      </c>
      <c r="C69" s="15" t="s">
        <v>89</v>
      </c>
      <c r="D69" s="16" t="s">
        <v>6</v>
      </c>
      <c r="E69" s="15" t="s">
        <v>1205</v>
      </c>
      <c r="F69" s="17">
        <v>95488</v>
      </c>
      <c r="G69" s="17">
        <v>18510.45</v>
      </c>
      <c r="H69" s="17">
        <f t="shared" si="0"/>
        <v>76977.55</v>
      </c>
    </row>
    <row r="70" spans="1:8" x14ac:dyDescent="0.25">
      <c r="A70" s="15" t="s">
        <v>92</v>
      </c>
      <c r="B70" s="15" t="s">
        <v>45</v>
      </c>
      <c r="C70" s="15" t="s">
        <v>87</v>
      </c>
      <c r="D70" s="16" t="s">
        <v>6</v>
      </c>
      <c r="E70" s="15" t="s">
        <v>1205</v>
      </c>
      <c r="F70" s="17">
        <v>94455</v>
      </c>
      <c r="G70" s="17">
        <v>16960.73</v>
      </c>
      <c r="H70" s="17">
        <f t="shared" si="0"/>
        <v>77494.27</v>
      </c>
    </row>
    <row r="71" spans="1:8" x14ac:dyDescent="0.25">
      <c r="A71" s="15" t="s">
        <v>93</v>
      </c>
      <c r="B71" s="15" t="s">
        <v>45</v>
      </c>
      <c r="C71" s="15" t="s">
        <v>94</v>
      </c>
      <c r="D71" s="16" t="s">
        <v>6</v>
      </c>
      <c r="E71" s="15" t="s">
        <v>1205</v>
      </c>
      <c r="F71" s="17">
        <v>94455</v>
      </c>
      <c r="G71" s="17">
        <v>21026.73</v>
      </c>
      <c r="H71" s="17">
        <f t="shared" si="0"/>
        <v>73428.27</v>
      </c>
    </row>
    <row r="72" spans="1:8" x14ac:dyDescent="0.25">
      <c r="A72" s="15" t="s">
        <v>1222</v>
      </c>
      <c r="B72" s="15" t="s">
        <v>45</v>
      </c>
      <c r="C72" s="15" t="s">
        <v>95</v>
      </c>
      <c r="D72" s="16" t="s">
        <v>6</v>
      </c>
      <c r="E72" s="15" t="s">
        <v>1205</v>
      </c>
      <c r="F72" s="17">
        <v>89871</v>
      </c>
      <c r="G72" s="17">
        <v>17477.75</v>
      </c>
      <c r="H72" s="17">
        <f t="shared" si="0"/>
        <v>72393.25</v>
      </c>
    </row>
    <row r="73" spans="1:8" x14ac:dyDescent="0.25">
      <c r="A73" s="15" t="s">
        <v>96</v>
      </c>
      <c r="B73" s="15" t="s">
        <v>45</v>
      </c>
      <c r="C73" s="15" t="s">
        <v>97</v>
      </c>
      <c r="D73" s="16" t="s">
        <v>3</v>
      </c>
      <c r="E73" s="15" t="s">
        <v>1205</v>
      </c>
      <c r="F73" s="17">
        <v>89208</v>
      </c>
      <c r="G73" s="17">
        <v>15091.07</v>
      </c>
      <c r="H73" s="17">
        <f t="shared" si="0"/>
        <v>74116.929999999993</v>
      </c>
    </row>
    <row r="74" spans="1:8" x14ac:dyDescent="0.25">
      <c r="A74" s="15" t="s">
        <v>98</v>
      </c>
      <c r="B74" s="15" t="s">
        <v>45</v>
      </c>
      <c r="C74" s="15" t="s">
        <v>99</v>
      </c>
      <c r="D74" s="16" t="s">
        <v>6</v>
      </c>
      <c r="E74" s="15" t="s">
        <v>1205</v>
      </c>
      <c r="F74" s="17">
        <v>83960</v>
      </c>
      <c r="G74" s="17">
        <v>15297.48</v>
      </c>
      <c r="H74" s="17">
        <f t="shared" ref="H74:H137" si="1">F74-G74</f>
        <v>68662.52</v>
      </c>
    </row>
    <row r="75" spans="1:8" x14ac:dyDescent="0.25">
      <c r="A75" s="15" t="s">
        <v>100</v>
      </c>
      <c r="B75" s="15" t="s">
        <v>45</v>
      </c>
      <c r="C75" s="15" t="s">
        <v>13</v>
      </c>
      <c r="D75" s="16" t="s">
        <v>6</v>
      </c>
      <c r="E75" s="15" t="s">
        <v>1205</v>
      </c>
      <c r="F75" s="17">
        <v>79181</v>
      </c>
      <c r="G75" s="17">
        <v>19669.95</v>
      </c>
      <c r="H75" s="17">
        <f t="shared" si="1"/>
        <v>59511.05</v>
      </c>
    </row>
    <row r="76" spans="1:8" x14ac:dyDescent="0.25">
      <c r="A76" s="15" t="s">
        <v>1223</v>
      </c>
      <c r="B76" s="15" t="s">
        <v>45</v>
      </c>
      <c r="C76" s="15" t="s">
        <v>13</v>
      </c>
      <c r="D76" s="16" t="s">
        <v>6</v>
      </c>
      <c r="E76" s="15" t="s">
        <v>1205</v>
      </c>
      <c r="F76" s="17">
        <v>59192</v>
      </c>
      <c r="G76" s="17">
        <v>11913.67</v>
      </c>
      <c r="H76" s="17">
        <f t="shared" si="1"/>
        <v>47278.33</v>
      </c>
    </row>
    <row r="77" spans="1:8" x14ac:dyDescent="0.25">
      <c r="A77" s="15" t="s">
        <v>101</v>
      </c>
      <c r="B77" s="15" t="s">
        <v>45</v>
      </c>
      <c r="C77" s="15" t="s">
        <v>102</v>
      </c>
      <c r="D77" s="16" t="s">
        <v>6</v>
      </c>
      <c r="E77" s="15" t="s">
        <v>1205</v>
      </c>
      <c r="F77" s="17">
        <v>38103</v>
      </c>
      <c r="G77" s="17">
        <v>3075.94</v>
      </c>
      <c r="H77" s="17">
        <f t="shared" si="1"/>
        <v>35027.06</v>
      </c>
    </row>
    <row r="78" spans="1:8" x14ac:dyDescent="0.25">
      <c r="A78" s="15" t="s">
        <v>103</v>
      </c>
      <c r="B78" s="15" t="s">
        <v>45</v>
      </c>
      <c r="C78" s="15" t="s">
        <v>104</v>
      </c>
      <c r="D78" s="16" t="s">
        <v>3</v>
      </c>
      <c r="E78" s="15" t="s">
        <v>1205</v>
      </c>
      <c r="F78" s="17">
        <v>38103</v>
      </c>
      <c r="G78" s="17">
        <v>4914.1400000000003</v>
      </c>
      <c r="H78" s="17">
        <f t="shared" si="1"/>
        <v>33188.86</v>
      </c>
    </row>
    <row r="79" spans="1:8" x14ac:dyDescent="0.25">
      <c r="A79" s="15" t="s">
        <v>105</v>
      </c>
      <c r="B79" s="15" t="s">
        <v>45</v>
      </c>
      <c r="C79" s="15" t="s">
        <v>106</v>
      </c>
      <c r="D79" s="16" t="s">
        <v>6</v>
      </c>
      <c r="E79" s="15" t="s">
        <v>1205</v>
      </c>
      <c r="F79" s="17">
        <v>38103</v>
      </c>
      <c r="G79" s="17">
        <v>3004.14</v>
      </c>
      <c r="H79" s="17">
        <f t="shared" si="1"/>
        <v>35098.86</v>
      </c>
    </row>
    <row r="80" spans="1:8" x14ac:dyDescent="0.25">
      <c r="A80" s="15" t="s">
        <v>1224</v>
      </c>
      <c r="B80" s="15" t="s">
        <v>119</v>
      </c>
      <c r="C80" s="15" t="s">
        <v>120</v>
      </c>
      <c r="D80" s="16" t="s">
        <v>3</v>
      </c>
      <c r="E80" s="15" t="s">
        <v>1205</v>
      </c>
      <c r="F80" s="17">
        <v>499232</v>
      </c>
      <c r="G80" s="17">
        <v>167565.26999999999</v>
      </c>
      <c r="H80" s="17">
        <f t="shared" si="1"/>
        <v>331666.73</v>
      </c>
    </row>
    <row r="81" spans="1:8" x14ac:dyDescent="0.25">
      <c r="A81" s="15" t="s">
        <v>121</v>
      </c>
      <c r="B81" s="15" t="s">
        <v>119</v>
      </c>
      <c r="C81" s="15" t="s">
        <v>122</v>
      </c>
      <c r="D81" s="16" t="s">
        <v>6</v>
      </c>
      <c r="E81" s="15" t="s">
        <v>1205</v>
      </c>
      <c r="F81" s="17">
        <v>312121</v>
      </c>
      <c r="G81" s="17">
        <v>118620.63</v>
      </c>
      <c r="H81" s="17">
        <f t="shared" si="1"/>
        <v>193500.37</v>
      </c>
    </row>
    <row r="82" spans="1:8" x14ac:dyDescent="0.25">
      <c r="A82" s="15" t="s">
        <v>123</v>
      </c>
      <c r="B82" s="15" t="s">
        <v>119</v>
      </c>
      <c r="C82" s="15" t="s">
        <v>124</v>
      </c>
      <c r="D82" s="16" t="s">
        <v>3</v>
      </c>
      <c r="E82" s="15" t="s">
        <v>1205</v>
      </c>
      <c r="F82" s="17">
        <v>283365</v>
      </c>
      <c r="G82" s="17">
        <v>110650.4</v>
      </c>
      <c r="H82" s="17">
        <f t="shared" si="1"/>
        <v>172714.6</v>
      </c>
    </row>
    <row r="83" spans="1:8" x14ac:dyDescent="0.25">
      <c r="A83" s="15" t="s">
        <v>1225</v>
      </c>
      <c r="B83" s="15" t="s">
        <v>119</v>
      </c>
      <c r="C83" s="15" t="s">
        <v>125</v>
      </c>
      <c r="D83" s="16" t="s">
        <v>6</v>
      </c>
      <c r="E83" s="15" t="s">
        <v>1205</v>
      </c>
      <c r="F83" s="17">
        <v>219859</v>
      </c>
      <c r="G83" s="17">
        <v>68732.02</v>
      </c>
      <c r="H83" s="17">
        <f t="shared" si="1"/>
        <v>151126.97999999998</v>
      </c>
    </row>
    <row r="84" spans="1:8" x14ac:dyDescent="0.25">
      <c r="A84" s="15" t="s">
        <v>1226</v>
      </c>
      <c r="B84" s="15" t="s">
        <v>119</v>
      </c>
      <c r="C84" s="15" t="s">
        <v>126</v>
      </c>
      <c r="D84" s="16" t="s">
        <v>3</v>
      </c>
      <c r="E84" s="15" t="s">
        <v>1205</v>
      </c>
      <c r="F84" s="17">
        <v>219765</v>
      </c>
      <c r="G84" s="17">
        <v>70020.27</v>
      </c>
      <c r="H84" s="17">
        <f t="shared" si="1"/>
        <v>149744.72999999998</v>
      </c>
    </row>
    <row r="85" spans="1:8" x14ac:dyDescent="0.25">
      <c r="A85" s="15" t="s">
        <v>127</v>
      </c>
      <c r="B85" s="15" t="s">
        <v>119</v>
      </c>
      <c r="C85" s="15" t="s">
        <v>128</v>
      </c>
      <c r="D85" s="16" t="s">
        <v>6</v>
      </c>
      <c r="E85" s="15" t="s">
        <v>1205</v>
      </c>
      <c r="F85" s="17">
        <v>191800</v>
      </c>
      <c r="G85" s="17">
        <v>46406.32</v>
      </c>
      <c r="H85" s="17">
        <f t="shared" si="1"/>
        <v>145393.68</v>
      </c>
    </row>
    <row r="86" spans="1:8" x14ac:dyDescent="0.25">
      <c r="A86" s="15" t="s">
        <v>1227</v>
      </c>
      <c r="B86" s="15" t="s">
        <v>119</v>
      </c>
      <c r="C86" s="15" t="s">
        <v>129</v>
      </c>
      <c r="D86" s="16" t="s">
        <v>3</v>
      </c>
      <c r="E86" s="15" t="s">
        <v>1205</v>
      </c>
      <c r="F86" s="17">
        <v>178415</v>
      </c>
      <c r="G86" s="17">
        <v>41575.78</v>
      </c>
      <c r="H86" s="17">
        <f t="shared" si="1"/>
        <v>136839.22</v>
      </c>
    </row>
    <row r="87" spans="1:8" x14ac:dyDescent="0.25">
      <c r="A87" s="15" t="s">
        <v>132</v>
      </c>
      <c r="B87" s="15" t="s">
        <v>119</v>
      </c>
      <c r="C87" s="15" t="s">
        <v>133</v>
      </c>
      <c r="D87" s="16" t="s">
        <v>6</v>
      </c>
      <c r="E87" s="15" t="s">
        <v>1205</v>
      </c>
      <c r="F87" s="17">
        <v>156301</v>
      </c>
      <c r="G87" s="17">
        <v>43812.36</v>
      </c>
      <c r="H87" s="17">
        <f t="shared" si="1"/>
        <v>112488.64</v>
      </c>
    </row>
    <row r="88" spans="1:8" x14ac:dyDescent="0.25">
      <c r="A88" s="15" t="s">
        <v>1228</v>
      </c>
      <c r="B88" s="15" t="s">
        <v>119</v>
      </c>
      <c r="C88" s="15" t="s">
        <v>134</v>
      </c>
      <c r="D88" s="16" t="s">
        <v>6</v>
      </c>
      <c r="E88" s="15" t="s">
        <v>1205</v>
      </c>
      <c r="F88" s="17">
        <v>156150</v>
      </c>
      <c r="G88" s="17">
        <v>35424.629999999997</v>
      </c>
      <c r="H88" s="17">
        <f t="shared" si="1"/>
        <v>120725.37</v>
      </c>
    </row>
    <row r="89" spans="1:8" x14ac:dyDescent="0.25">
      <c r="A89" s="15" t="s">
        <v>135</v>
      </c>
      <c r="B89" s="15" t="s">
        <v>119</v>
      </c>
      <c r="C89" s="15" t="s">
        <v>136</v>
      </c>
      <c r="D89" s="16" t="s">
        <v>6</v>
      </c>
      <c r="E89" s="15" t="s">
        <v>1205</v>
      </c>
      <c r="F89" s="17">
        <v>145000</v>
      </c>
      <c r="G89" s="17">
        <v>32732.76</v>
      </c>
      <c r="H89" s="17">
        <f t="shared" si="1"/>
        <v>112267.24</v>
      </c>
    </row>
    <row r="90" spans="1:8" x14ac:dyDescent="0.25">
      <c r="A90" s="15" t="s">
        <v>137</v>
      </c>
      <c r="B90" s="15" t="s">
        <v>119</v>
      </c>
      <c r="C90" s="15" t="s">
        <v>138</v>
      </c>
      <c r="D90" s="16" t="s">
        <v>6</v>
      </c>
      <c r="E90" s="15" t="s">
        <v>1205</v>
      </c>
      <c r="F90" s="17">
        <v>140738</v>
      </c>
      <c r="G90" s="17">
        <v>31022.5</v>
      </c>
      <c r="H90" s="17">
        <f t="shared" si="1"/>
        <v>109715.5</v>
      </c>
    </row>
    <row r="91" spans="1:8" x14ac:dyDescent="0.25">
      <c r="A91" s="15" t="s">
        <v>139</v>
      </c>
      <c r="B91" s="15" t="s">
        <v>119</v>
      </c>
      <c r="C91" s="15" t="s">
        <v>140</v>
      </c>
      <c r="D91" s="16" t="s">
        <v>6</v>
      </c>
      <c r="E91" s="15" t="s">
        <v>1205</v>
      </c>
      <c r="F91" s="17">
        <v>127003</v>
      </c>
      <c r="G91" s="17">
        <v>40284.19</v>
      </c>
      <c r="H91" s="17">
        <f t="shared" si="1"/>
        <v>86718.81</v>
      </c>
    </row>
    <row r="92" spans="1:8" x14ac:dyDescent="0.25">
      <c r="A92" s="15" t="s">
        <v>141</v>
      </c>
      <c r="B92" s="15" t="s">
        <v>119</v>
      </c>
      <c r="C92" s="15" t="s">
        <v>142</v>
      </c>
      <c r="D92" s="16" t="s">
        <v>6</v>
      </c>
      <c r="E92" s="15" t="s">
        <v>1205</v>
      </c>
      <c r="F92" s="17">
        <v>119966</v>
      </c>
      <c r="G92" s="17">
        <v>27250.65</v>
      </c>
      <c r="H92" s="17">
        <f t="shared" si="1"/>
        <v>92715.35</v>
      </c>
    </row>
    <row r="93" spans="1:8" x14ac:dyDescent="0.25">
      <c r="A93" s="15" t="s">
        <v>143</v>
      </c>
      <c r="B93" s="15" t="s">
        <v>119</v>
      </c>
      <c r="C93" s="15" t="s">
        <v>144</v>
      </c>
      <c r="D93" s="16" t="s">
        <v>6</v>
      </c>
      <c r="E93" s="15" t="s">
        <v>1205</v>
      </c>
      <c r="F93" s="17">
        <v>115842</v>
      </c>
      <c r="G93" s="17">
        <v>24912.45</v>
      </c>
      <c r="H93" s="17">
        <f t="shared" si="1"/>
        <v>90929.55</v>
      </c>
    </row>
    <row r="94" spans="1:8" x14ac:dyDescent="0.25">
      <c r="A94" s="15" t="s">
        <v>1229</v>
      </c>
      <c r="B94" s="15" t="s">
        <v>119</v>
      </c>
      <c r="C94" s="15" t="s">
        <v>145</v>
      </c>
      <c r="D94" s="16" t="s">
        <v>3</v>
      </c>
      <c r="E94" s="15" t="s">
        <v>1205</v>
      </c>
      <c r="F94" s="17">
        <v>115831</v>
      </c>
      <c r="G94" s="17">
        <v>23758.74</v>
      </c>
      <c r="H94" s="17">
        <f t="shared" si="1"/>
        <v>92072.26</v>
      </c>
    </row>
    <row r="95" spans="1:8" x14ac:dyDescent="0.25">
      <c r="A95" s="15" t="s">
        <v>1230</v>
      </c>
      <c r="B95" s="15" t="s">
        <v>119</v>
      </c>
      <c r="C95" s="15" t="s">
        <v>145</v>
      </c>
      <c r="D95" s="16" t="s">
        <v>6</v>
      </c>
      <c r="E95" s="15" t="s">
        <v>1205</v>
      </c>
      <c r="F95" s="17">
        <v>115734</v>
      </c>
      <c r="G95" s="17">
        <v>25675.74</v>
      </c>
      <c r="H95" s="17">
        <f t="shared" si="1"/>
        <v>90058.26</v>
      </c>
    </row>
    <row r="96" spans="1:8" x14ac:dyDescent="0.25">
      <c r="A96" s="15" t="s">
        <v>146</v>
      </c>
      <c r="B96" s="15" t="s">
        <v>119</v>
      </c>
      <c r="C96" s="15" t="s">
        <v>147</v>
      </c>
      <c r="D96" s="16" t="s">
        <v>6</v>
      </c>
      <c r="E96" s="15" t="s">
        <v>1205</v>
      </c>
      <c r="F96" s="17">
        <v>114974</v>
      </c>
      <c r="G96" s="17">
        <v>23761.35</v>
      </c>
      <c r="H96" s="17">
        <f t="shared" si="1"/>
        <v>91212.65</v>
      </c>
    </row>
    <row r="97" spans="1:8" x14ac:dyDescent="0.25">
      <c r="A97" s="15" t="s">
        <v>1231</v>
      </c>
      <c r="B97" s="15" t="s">
        <v>119</v>
      </c>
      <c r="C97" s="15" t="s">
        <v>148</v>
      </c>
      <c r="D97" s="16" t="s">
        <v>3</v>
      </c>
      <c r="E97" s="15" t="s">
        <v>1205</v>
      </c>
      <c r="F97" s="17">
        <v>111247</v>
      </c>
      <c r="G97" s="17">
        <v>22028.3</v>
      </c>
      <c r="H97" s="17">
        <f t="shared" si="1"/>
        <v>89218.7</v>
      </c>
    </row>
    <row r="98" spans="1:8" x14ac:dyDescent="0.25">
      <c r="A98" s="15" t="s">
        <v>149</v>
      </c>
      <c r="B98" s="15" t="s">
        <v>119</v>
      </c>
      <c r="C98" s="15" t="s">
        <v>147</v>
      </c>
      <c r="D98" s="16" t="s">
        <v>6</v>
      </c>
      <c r="E98" s="15" t="s">
        <v>1205</v>
      </c>
      <c r="F98" s="17">
        <v>110000</v>
      </c>
      <c r="G98" s="17">
        <v>22150.23</v>
      </c>
      <c r="H98" s="17">
        <f t="shared" si="1"/>
        <v>87849.77</v>
      </c>
    </row>
    <row r="99" spans="1:8" x14ac:dyDescent="0.25">
      <c r="A99" s="15" t="s">
        <v>150</v>
      </c>
      <c r="B99" s="15" t="s">
        <v>119</v>
      </c>
      <c r="C99" s="15" t="s">
        <v>151</v>
      </c>
      <c r="D99" s="16" t="s">
        <v>6</v>
      </c>
      <c r="E99" s="15" t="s">
        <v>1205</v>
      </c>
      <c r="F99" s="17">
        <v>110000</v>
      </c>
      <c r="G99" s="17">
        <v>21832.68</v>
      </c>
      <c r="H99" s="17">
        <f t="shared" si="1"/>
        <v>88167.32</v>
      </c>
    </row>
    <row r="100" spans="1:8" x14ac:dyDescent="0.25">
      <c r="A100" s="15" t="s">
        <v>152</v>
      </c>
      <c r="B100" s="15" t="s">
        <v>119</v>
      </c>
      <c r="C100" s="15" t="s">
        <v>153</v>
      </c>
      <c r="D100" s="16" t="s">
        <v>6</v>
      </c>
      <c r="E100" s="15" t="s">
        <v>1205</v>
      </c>
      <c r="F100" s="17">
        <v>105212</v>
      </c>
      <c r="G100" s="17">
        <v>21066.78</v>
      </c>
      <c r="H100" s="17">
        <f t="shared" si="1"/>
        <v>84145.22</v>
      </c>
    </row>
    <row r="101" spans="1:8" x14ac:dyDescent="0.25">
      <c r="A101" s="15" t="s">
        <v>1232</v>
      </c>
      <c r="B101" s="15" t="s">
        <v>119</v>
      </c>
      <c r="C101" s="15" t="s">
        <v>154</v>
      </c>
      <c r="D101" s="16" t="s">
        <v>6</v>
      </c>
      <c r="E101" s="15" t="s">
        <v>1205</v>
      </c>
      <c r="F101" s="17">
        <v>104950</v>
      </c>
      <c r="G101" s="17">
        <v>27002.19</v>
      </c>
      <c r="H101" s="17">
        <f t="shared" si="1"/>
        <v>77947.81</v>
      </c>
    </row>
    <row r="102" spans="1:8" x14ac:dyDescent="0.25">
      <c r="A102" s="15" t="s">
        <v>1233</v>
      </c>
      <c r="B102" s="15" t="s">
        <v>119</v>
      </c>
      <c r="C102" s="15" t="s">
        <v>155</v>
      </c>
      <c r="D102" s="16" t="s">
        <v>6</v>
      </c>
      <c r="E102" s="15" t="s">
        <v>1205</v>
      </c>
      <c r="F102" s="17">
        <v>104950</v>
      </c>
      <c r="G102" s="17">
        <v>21661.03</v>
      </c>
      <c r="H102" s="17">
        <f t="shared" si="1"/>
        <v>83288.97</v>
      </c>
    </row>
    <row r="103" spans="1:8" x14ac:dyDescent="0.25">
      <c r="A103" s="15" t="s">
        <v>156</v>
      </c>
      <c r="B103" s="15" t="s">
        <v>119</v>
      </c>
      <c r="C103" s="15" t="s">
        <v>157</v>
      </c>
      <c r="D103" s="16" t="s">
        <v>6</v>
      </c>
      <c r="E103" s="15" t="s">
        <v>1205</v>
      </c>
      <c r="F103" s="17">
        <v>94455</v>
      </c>
      <c r="G103" s="17">
        <v>25837.06</v>
      </c>
      <c r="H103" s="17">
        <f t="shared" si="1"/>
        <v>68617.94</v>
      </c>
    </row>
    <row r="104" spans="1:8" x14ac:dyDescent="0.25">
      <c r="A104" s="15" t="s">
        <v>158</v>
      </c>
      <c r="B104" s="15" t="s">
        <v>119</v>
      </c>
      <c r="C104" s="15" t="s">
        <v>157</v>
      </c>
      <c r="D104" s="16" t="s">
        <v>6</v>
      </c>
      <c r="E104" s="15" t="s">
        <v>1205</v>
      </c>
      <c r="F104" s="17">
        <v>94455</v>
      </c>
      <c r="G104" s="17">
        <v>18285.060000000001</v>
      </c>
      <c r="H104" s="17">
        <f t="shared" si="1"/>
        <v>76169.94</v>
      </c>
    </row>
    <row r="105" spans="1:8" x14ac:dyDescent="0.25">
      <c r="A105" s="15" t="s">
        <v>1234</v>
      </c>
      <c r="B105" s="15" t="s">
        <v>119</v>
      </c>
      <c r="C105" s="15" t="s">
        <v>157</v>
      </c>
      <c r="D105" s="16" t="s">
        <v>6</v>
      </c>
      <c r="E105" s="15" t="s">
        <v>1205</v>
      </c>
      <c r="F105" s="17">
        <v>90000</v>
      </c>
      <c r="G105" s="17">
        <v>17096.84</v>
      </c>
      <c r="H105" s="17">
        <f t="shared" si="1"/>
        <v>72903.16</v>
      </c>
    </row>
    <row r="106" spans="1:8" x14ac:dyDescent="0.25">
      <c r="A106" s="15" t="s">
        <v>1235</v>
      </c>
      <c r="B106" s="15" t="s">
        <v>119</v>
      </c>
      <c r="C106" s="15" t="s">
        <v>159</v>
      </c>
      <c r="D106" s="16" t="s">
        <v>6</v>
      </c>
      <c r="E106" s="15" t="s">
        <v>1205</v>
      </c>
      <c r="F106" s="17">
        <v>84485</v>
      </c>
      <c r="G106" s="17">
        <v>14063.83</v>
      </c>
      <c r="H106" s="17">
        <f t="shared" si="1"/>
        <v>70421.17</v>
      </c>
    </row>
    <row r="107" spans="1:8" x14ac:dyDescent="0.25">
      <c r="A107" s="15" t="s">
        <v>160</v>
      </c>
      <c r="B107" s="15" t="s">
        <v>119</v>
      </c>
      <c r="C107" s="15" t="s">
        <v>159</v>
      </c>
      <c r="D107" s="16" t="s">
        <v>3</v>
      </c>
      <c r="E107" s="15" t="s">
        <v>1205</v>
      </c>
      <c r="F107" s="17">
        <v>84485</v>
      </c>
      <c r="G107" s="17">
        <v>15279.64</v>
      </c>
      <c r="H107" s="17">
        <f t="shared" si="1"/>
        <v>69205.36</v>
      </c>
    </row>
    <row r="108" spans="1:8" x14ac:dyDescent="0.25">
      <c r="A108" s="15" t="s">
        <v>130</v>
      </c>
      <c r="B108" s="15" t="s">
        <v>119</v>
      </c>
      <c r="C108" s="15" t="s">
        <v>131</v>
      </c>
      <c r="D108" s="16" t="s">
        <v>3</v>
      </c>
      <c r="E108" s="15" t="s">
        <v>1205</v>
      </c>
      <c r="F108" s="17">
        <v>83435.5</v>
      </c>
      <c r="G108" s="18">
        <v>1078</v>
      </c>
      <c r="H108" s="17">
        <f t="shared" si="1"/>
        <v>82357.5</v>
      </c>
    </row>
    <row r="109" spans="1:8" x14ac:dyDescent="0.25">
      <c r="A109" s="15" t="s">
        <v>161</v>
      </c>
      <c r="B109" s="15" t="s">
        <v>119</v>
      </c>
      <c r="C109" s="15" t="s">
        <v>162</v>
      </c>
      <c r="D109" s="16" t="s">
        <v>6</v>
      </c>
      <c r="E109" s="15" t="s">
        <v>1205</v>
      </c>
      <c r="F109" s="17">
        <v>81192</v>
      </c>
      <c r="G109" s="17">
        <v>15136.44</v>
      </c>
      <c r="H109" s="17">
        <f t="shared" si="1"/>
        <v>66055.56</v>
      </c>
    </row>
    <row r="110" spans="1:8" x14ac:dyDescent="0.25">
      <c r="A110" s="15" t="s">
        <v>1236</v>
      </c>
      <c r="B110" s="15" t="s">
        <v>119</v>
      </c>
      <c r="C110" s="15" t="s">
        <v>157</v>
      </c>
      <c r="D110" s="16" t="s">
        <v>3</v>
      </c>
      <c r="E110" s="15" t="s">
        <v>1205</v>
      </c>
      <c r="F110" s="17">
        <v>80000</v>
      </c>
      <c r="G110" s="17">
        <v>13711.26</v>
      </c>
      <c r="H110" s="17">
        <f t="shared" si="1"/>
        <v>66288.740000000005</v>
      </c>
    </row>
    <row r="111" spans="1:8" x14ac:dyDescent="0.25">
      <c r="A111" s="15" t="s">
        <v>163</v>
      </c>
      <c r="B111" s="15" t="s">
        <v>119</v>
      </c>
      <c r="C111" s="15" t="s">
        <v>164</v>
      </c>
      <c r="D111" s="16" t="s">
        <v>6</v>
      </c>
      <c r="E111" s="15" t="s">
        <v>1205</v>
      </c>
      <c r="F111" s="17">
        <v>76462</v>
      </c>
      <c r="G111" s="17">
        <v>11814.79</v>
      </c>
      <c r="H111" s="17">
        <f t="shared" si="1"/>
        <v>64647.21</v>
      </c>
    </row>
    <row r="112" spans="1:8" x14ac:dyDescent="0.25">
      <c r="A112" s="15" t="s">
        <v>165</v>
      </c>
      <c r="B112" s="15" t="s">
        <v>119</v>
      </c>
      <c r="C112" s="15" t="s">
        <v>166</v>
      </c>
      <c r="D112" s="16" t="s">
        <v>3</v>
      </c>
      <c r="E112" s="15" t="s">
        <v>1205</v>
      </c>
      <c r="F112" s="17">
        <v>73020</v>
      </c>
      <c r="G112" s="17">
        <v>12202</v>
      </c>
      <c r="H112" s="17">
        <f t="shared" si="1"/>
        <v>60818</v>
      </c>
    </row>
    <row r="113" spans="1:8" x14ac:dyDescent="0.25">
      <c r="A113" s="15" t="s">
        <v>167</v>
      </c>
      <c r="B113" s="15" t="s">
        <v>119</v>
      </c>
      <c r="C113" s="15" t="s">
        <v>168</v>
      </c>
      <c r="D113" s="16" t="s">
        <v>6</v>
      </c>
      <c r="E113" s="15" t="s">
        <v>1205</v>
      </c>
      <c r="F113" s="17">
        <v>70000</v>
      </c>
      <c r="G113" s="17">
        <v>15247.69</v>
      </c>
      <c r="H113" s="17">
        <f t="shared" si="1"/>
        <v>54752.31</v>
      </c>
    </row>
    <row r="114" spans="1:8" x14ac:dyDescent="0.25">
      <c r="A114" s="15" t="s">
        <v>169</v>
      </c>
      <c r="B114" s="15" t="s">
        <v>119</v>
      </c>
      <c r="C114" s="15" t="s">
        <v>170</v>
      </c>
      <c r="D114" s="16" t="s">
        <v>3</v>
      </c>
      <c r="E114" s="15" t="s">
        <v>1205</v>
      </c>
      <c r="F114" s="17">
        <v>70000</v>
      </c>
      <c r="G114" s="17">
        <v>11652.19</v>
      </c>
      <c r="H114" s="17">
        <f t="shared" si="1"/>
        <v>58347.81</v>
      </c>
    </row>
    <row r="115" spans="1:8" x14ac:dyDescent="0.25">
      <c r="A115" s="15" t="s">
        <v>171</v>
      </c>
      <c r="B115" s="15" t="s">
        <v>119</v>
      </c>
      <c r="C115" s="15" t="s">
        <v>13</v>
      </c>
      <c r="D115" s="16" t="s">
        <v>6</v>
      </c>
      <c r="E115" s="15" t="s">
        <v>1205</v>
      </c>
      <c r="F115" s="17">
        <v>68218</v>
      </c>
      <c r="G115" s="17">
        <v>11582.89</v>
      </c>
      <c r="H115" s="17">
        <f t="shared" si="1"/>
        <v>56635.11</v>
      </c>
    </row>
    <row r="116" spans="1:8" x14ac:dyDescent="0.25">
      <c r="A116" s="15" t="s">
        <v>172</v>
      </c>
      <c r="B116" s="15" t="s">
        <v>119</v>
      </c>
      <c r="C116" s="15" t="s">
        <v>170</v>
      </c>
      <c r="D116" s="16" t="s">
        <v>6</v>
      </c>
      <c r="E116" s="15" t="s">
        <v>1205</v>
      </c>
      <c r="F116" s="17">
        <v>68218</v>
      </c>
      <c r="G116" s="17">
        <v>12885.71</v>
      </c>
      <c r="H116" s="17">
        <f t="shared" si="1"/>
        <v>55332.29</v>
      </c>
    </row>
    <row r="117" spans="1:8" x14ac:dyDescent="0.25">
      <c r="A117" s="15" t="s">
        <v>173</v>
      </c>
      <c r="B117" s="15" t="s">
        <v>119</v>
      </c>
      <c r="C117" s="15" t="s">
        <v>174</v>
      </c>
      <c r="D117" s="16" t="s">
        <v>3</v>
      </c>
      <c r="E117" s="15" t="s">
        <v>1205</v>
      </c>
      <c r="F117" s="17">
        <v>67403</v>
      </c>
      <c r="G117" s="17">
        <v>16642.39</v>
      </c>
      <c r="H117" s="17">
        <f t="shared" si="1"/>
        <v>50760.61</v>
      </c>
    </row>
    <row r="118" spans="1:8" x14ac:dyDescent="0.25">
      <c r="A118" s="15" t="s">
        <v>175</v>
      </c>
      <c r="B118" s="15" t="s">
        <v>119</v>
      </c>
      <c r="C118" s="15" t="s">
        <v>170</v>
      </c>
      <c r="D118" s="16" t="s">
        <v>6</v>
      </c>
      <c r="E118" s="15" t="s">
        <v>1205</v>
      </c>
      <c r="F118" s="17">
        <v>67403</v>
      </c>
      <c r="G118" s="17">
        <v>9733.06</v>
      </c>
      <c r="H118" s="17">
        <f t="shared" si="1"/>
        <v>57669.94</v>
      </c>
    </row>
    <row r="119" spans="1:8" x14ac:dyDescent="0.25">
      <c r="A119" s="15" t="s">
        <v>1237</v>
      </c>
      <c r="B119" s="15" t="s">
        <v>119</v>
      </c>
      <c r="C119" s="15" t="s">
        <v>176</v>
      </c>
      <c r="D119" s="16" t="s">
        <v>6</v>
      </c>
      <c r="E119" s="15" t="s">
        <v>1205</v>
      </c>
      <c r="F119" s="17">
        <v>66651</v>
      </c>
      <c r="G119" s="17">
        <v>8959.5300000000007</v>
      </c>
      <c r="H119" s="17">
        <f t="shared" si="1"/>
        <v>57691.47</v>
      </c>
    </row>
    <row r="120" spans="1:8" x14ac:dyDescent="0.25">
      <c r="A120" s="15" t="s">
        <v>1238</v>
      </c>
      <c r="B120" s="15" t="s">
        <v>119</v>
      </c>
      <c r="C120" s="15" t="s">
        <v>177</v>
      </c>
      <c r="D120" s="16" t="s">
        <v>6</v>
      </c>
      <c r="E120" s="15" t="s">
        <v>1205</v>
      </c>
      <c r="F120" s="17">
        <v>54511</v>
      </c>
      <c r="G120" s="17">
        <v>7326.96</v>
      </c>
      <c r="H120" s="17">
        <f t="shared" si="1"/>
        <v>47184.04</v>
      </c>
    </row>
    <row r="121" spans="1:8" x14ac:dyDescent="0.25">
      <c r="A121" s="15" t="s">
        <v>1239</v>
      </c>
      <c r="B121" s="15" t="s">
        <v>119</v>
      </c>
      <c r="C121" s="15" t="s">
        <v>177</v>
      </c>
      <c r="D121" s="16" t="s">
        <v>6</v>
      </c>
      <c r="E121" s="15" t="s">
        <v>1205</v>
      </c>
      <c r="F121" s="17">
        <v>54511</v>
      </c>
      <c r="G121" s="17">
        <v>6544.11</v>
      </c>
      <c r="H121" s="17">
        <f t="shared" si="1"/>
        <v>47966.89</v>
      </c>
    </row>
    <row r="122" spans="1:8" x14ac:dyDescent="0.25">
      <c r="A122" s="15" t="s">
        <v>178</v>
      </c>
      <c r="B122" s="15" t="s">
        <v>119</v>
      </c>
      <c r="C122" s="15" t="s">
        <v>11</v>
      </c>
      <c r="D122" s="16" t="s">
        <v>6</v>
      </c>
      <c r="E122" s="15" t="s">
        <v>1205</v>
      </c>
      <c r="F122" s="17">
        <v>52475</v>
      </c>
      <c r="G122" s="17">
        <v>8217.43</v>
      </c>
      <c r="H122" s="17">
        <f t="shared" si="1"/>
        <v>44257.57</v>
      </c>
    </row>
    <row r="123" spans="1:8" x14ac:dyDescent="0.25">
      <c r="A123" s="15" t="s">
        <v>179</v>
      </c>
      <c r="B123" s="15" t="s">
        <v>119</v>
      </c>
      <c r="C123" s="15" t="s">
        <v>11</v>
      </c>
      <c r="D123" s="16" t="s">
        <v>6</v>
      </c>
      <c r="E123" s="15" t="s">
        <v>1205</v>
      </c>
      <c r="F123" s="17">
        <v>50000</v>
      </c>
      <c r="G123" s="17">
        <v>4905</v>
      </c>
      <c r="H123" s="17">
        <f t="shared" si="1"/>
        <v>45095</v>
      </c>
    </row>
    <row r="124" spans="1:8" x14ac:dyDescent="0.25">
      <c r="A124" s="15" t="s">
        <v>180</v>
      </c>
      <c r="B124" s="15" t="s">
        <v>119</v>
      </c>
      <c r="C124" s="15" t="s">
        <v>181</v>
      </c>
      <c r="D124" s="16" t="s">
        <v>6</v>
      </c>
      <c r="E124" s="15" t="s">
        <v>1205</v>
      </c>
      <c r="F124" s="17">
        <v>47784</v>
      </c>
      <c r="G124" s="17">
        <v>4797.3999999999996</v>
      </c>
      <c r="H124" s="17">
        <f t="shared" si="1"/>
        <v>42986.6</v>
      </c>
    </row>
    <row r="125" spans="1:8" x14ac:dyDescent="0.25">
      <c r="A125" s="15" t="s">
        <v>1240</v>
      </c>
      <c r="B125" s="15" t="s">
        <v>119</v>
      </c>
      <c r="C125" s="15" t="s">
        <v>181</v>
      </c>
      <c r="D125" s="16" t="s">
        <v>6</v>
      </c>
      <c r="E125" s="15" t="s">
        <v>1205</v>
      </c>
      <c r="F125" s="17">
        <v>39905</v>
      </c>
      <c r="G125" s="17">
        <v>4845.21</v>
      </c>
      <c r="H125" s="17">
        <f t="shared" si="1"/>
        <v>35059.79</v>
      </c>
    </row>
    <row r="126" spans="1:8" x14ac:dyDescent="0.25">
      <c r="A126" s="15" t="s">
        <v>182</v>
      </c>
      <c r="B126" s="15" t="s">
        <v>119</v>
      </c>
      <c r="C126" s="15" t="s">
        <v>162</v>
      </c>
      <c r="D126" s="16" t="s">
        <v>3</v>
      </c>
      <c r="E126" s="15" t="s">
        <v>1205</v>
      </c>
      <c r="F126" s="17">
        <v>36791</v>
      </c>
      <c r="G126" s="17">
        <v>2816.48</v>
      </c>
      <c r="H126" s="17">
        <f t="shared" si="1"/>
        <v>33974.519999999997</v>
      </c>
    </row>
    <row r="127" spans="1:8" x14ac:dyDescent="0.25">
      <c r="A127" s="15" t="s">
        <v>1241</v>
      </c>
      <c r="B127" s="15" t="s">
        <v>560</v>
      </c>
      <c r="C127" s="15" t="s">
        <v>561</v>
      </c>
      <c r="D127" s="16" t="s">
        <v>3</v>
      </c>
      <c r="E127" s="15" t="s">
        <v>1205</v>
      </c>
      <c r="F127" s="17">
        <v>400000</v>
      </c>
      <c r="G127" s="17">
        <v>125228.71</v>
      </c>
      <c r="H127" s="17">
        <f t="shared" si="1"/>
        <v>274771.28999999998</v>
      </c>
    </row>
    <row r="128" spans="1:8" x14ac:dyDescent="0.25">
      <c r="A128" s="15" t="s">
        <v>1242</v>
      </c>
      <c r="B128" s="15" t="s">
        <v>560</v>
      </c>
      <c r="C128" s="15" t="s">
        <v>562</v>
      </c>
      <c r="D128" s="16" t="s">
        <v>6</v>
      </c>
      <c r="E128" s="15" t="s">
        <v>1205</v>
      </c>
      <c r="F128" s="17">
        <v>292858</v>
      </c>
      <c r="G128" s="17">
        <v>74934.38</v>
      </c>
      <c r="H128" s="17">
        <f t="shared" si="1"/>
        <v>217923.62</v>
      </c>
    </row>
    <row r="129" spans="1:8" x14ac:dyDescent="0.25">
      <c r="A129" s="15" t="s">
        <v>563</v>
      </c>
      <c r="B129" s="15" t="s">
        <v>560</v>
      </c>
      <c r="C129" s="15" t="s">
        <v>564</v>
      </c>
      <c r="D129" s="16" t="s">
        <v>3</v>
      </c>
      <c r="E129" s="15" t="s">
        <v>1205</v>
      </c>
      <c r="F129" s="17">
        <v>184392</v>
      </c>
      <c r="G129" s="17">
        <v>66268.66</v>
      </c>
      <c r="H129" s="17">
        <f t="shared" si="1"/>
        <v>118123.34</v>
      </c>
    </row>
    <row r="130" spans="1:8" x14ac:dyDescent="0.25">
      <c r="A130" s="15" t="s">
        <v>565</v>
      </c>
      <c r="B130" s="15" t="s">
        <v>560</v>
      </c>
      <c r="C130" s="15" t="s">
        <v>566</v>
      </c>
      <c r="D130" s="16" t="s">
        <v>3</v>
      </c>
      <c r="E130" s="15" t="s">
        <v>1205</v>
      </c>
      <c r="F130" s="17">
        <v>184392</v>
      </c>
      <c r="G130" s="17">
        <v>70186.11</v>
      </c>
      <c r="H130" s="17">
        <f t="shared" si="1"/>
        <v>114205.89</v>
      </c>
    </row>
    <row r="131" spans="1:8" x14ac:dyDescent="0.25">
      <c r="A131" s="15" t="s">
        <v>567</v>
      </c>
      <c r="B131" s="15" t="s">
        <v>560</v>
      </c>
      <c r="C131" s="15" t="s">
        <v>568</v>
      </c>
      <c r="D131" s="16" t="s">
        <v>6</v>
      </c>
      <c r="E131" s="15" t="s">
        <v>1205</v>
      </c>
      <c r="F131" s="17">
        <v>184392</v>
      </c>
      <c r="G131" s="17">
        <v>75116.600000000006</v>
      </c>
      <c r="H131" s="17">
        <f t="shared" si="1"/>
        <v>109275.4</v>
      </c>
    </row>
    <row r="132" spans="1:8" x14ac:dyDescent="0.25">
      <c r="A132" s="15" t="s">
        <v>569</v>
      </c>
      <c r="B132" s="15" t="s">
        <v>560</v>
      </c>
      <c r="C132" s="15" t="s">
        <v>570</v>
      </c>
      <c r="D132" s="16" t="s">
        <v>6</v>
      </c>
      <c r="E132" s="15" t="s">
        <v>1205</v>
      </c>
      <c r="F132" s="17">
        <v>150079</v>
      </c>
      <c r="G132" s="17">
        <v>41896.79</v>
      </c>
      <c r="H132" s="17">
        <f t="shared" si="1"/>
        <v>108182.20999999999</v>
      </c>
    </row>
    <row r="133" spans="1:8" x14ac:dyDescent="0.25">
      <c r="A133" s="15" t="s">
        <v>571</v>
      </c>
      <c r="B133" s="15" t="s">
        <v>560</v>
      </c>
      <c r="C133" s="15" t="s">
        <v>572</v>
      </c>
      <c r="D133" s="16" t="s">
        <v>6</v>
      </c>
      <c r="E133" s="15" t="s">
        <v>1205</v>
      </c>
      <c r="F133" s="17">
        <v>145881</v>
      </c>
      <c r="G133" s="17">
        <v>45413.23</v>
      </c>
      <c r="H133" s="17">
        <f t="shared" si="1"/>
        <v>100467.76999999999</v>
      </c>
    </row>
    <row r="134" spans="1:8" x14ac:dyDescent="0.25">
      <c r="A134" s="15" t="s">
        <v>573</v>
      </c>
      <c r="B134" s="15" t="s">
        <v>560</v>
      </c>
      <c r="C134" s="15" t="s">
        <v>574</v>
      </c>
      <c r="D134" s="16" t="s">
        <v>3</v>
      </c>
      <c r="E134" s="15" t="s">
        <v>1205</v>
      </c>
      <c r="F134" s="17">
        <v>123651</v>
      </c>
      <c r="G134" s="17">
        <v>30897.360000000001</v>
      </c>
      <c r="H134" s="17">
        <f t="shared" si="1"/>
        <v>92753.64</v>
      </c>
    </row>
    <row r="135" spans="1:8" x14ac:dyDescent="0.25">
      <c r="A135" s="15" t="s">
        <v>575</v>
      </c>
      <c r="B135" s="15" t="s">
        <v>560</v>
      </c>
      <c r="C135" s="15" t="s">
        <v>576</v>
      </c>
      <c r="D135" s="16" t="s">
        <v>6</v>
      </c>
      <c r="E135" s="15" t="s">
        <v>1205</v>
      </c>
      <c r="F135" s="17">
        <v>120693</v>
      </c>
      <c r="G135" s="17">
        <v>34787.75</v>
      </c>
      <c r="H135" s="17">
        <f t="shared" si="1"/>
        <v>85905.25</v>
      </c>
    </row>
    <row r="136" spans="1:8" x14ac:dyDescent="0.25">
      <c r="A136" s="15" t="s">
        <v>577</v>
      </c>
      <c r="B136" s="15" t="s">
        <v>560</v>
      </c>
      <c r="C136" s="15" t="s">
        <v>578</v>
      </c>
      <c r="D136" s="16" t="s">
        <v>3</v>
      </c>
      <c r="E136" s="15" t="s">
        <v>1205</v>
      </c>
      <c r="F136" s="17">
        <v>117143</v>
      </c>
      <c r="G136" s="17">
        <v>25056.59</v>
      </c>
      <c r="H136" s="17">
        <f t="shared" si="1"/>
        <v>92086.41</v>
      </c>
    </row>
    <row r="137" spans="1:8" x14ac:dyDescent="0.25">
      <c r="A137" s="15" t="s">
        <v>1243</v>
      </c>
      <c r="B137" s="15" t="s">
        <v>560</v>
      </c>
      <c r="C137" s="15" t="s">
        <v>579</v>
      </c>
      <c r="D137" s="16" t="s">
        <v>3</v>
      </c>
      <c r="E137" s="15" t="s">
        <v>1205</v>
      </c>
      <c r="F137" s="17">
        <v>115445</v>
      </c>
      <c r="G137" s="17">
        <v>24621.98</v>
      </c>
      <c r="H137" s="17">
        <f t="shared" si="1"/>
        <v>90823.02</v>
      </c>
    </row>
    <row r="138" spans="1:8" x14ac:dyDescent="0.25">
      <c r="A138" s="15" t="s">
        <v>580</v>
      </c>
      <c r="B138" s="15" t="s">
        <v>560</v>
      </c>
      <c r="C138" s="15" t="s">
        <v>574</v>
      </c>
      <c r="D138" s="16" t="s">
        <v>3</v>
      </c>
      <c r="E138" s="15" t="s">
        <v>1205</v>
      </c>
      <c r="F138" s="17">
        <v>115445</v>
      </c>
      <c r="G138" s="17">
        <v>31182.14</v>
      </c>
      <c r="H138" s="17">
        <f t="shared" ref="H138:H201" si="2">F138-G138</f>
        <v>84262.86</v>
      </c>
    </row>
    <row r="139" spans="1:8" x14ac:dyDescent="0.25">
      <c r="A139" s="15" t="s">
        <v>1244</v>
      </c>
      <c r="B139" s="15" t="s">
        <v>560</v>
      </c>
      <c r="C139" s="15" t="s">
        <v>581</v>
      </c>
      <c r="D139" s="16" t="s">
        <v>3</v>
      </c>
      <c r="E139" s="15" t="s">
        <v>1205</v>
      </c>
      <c r="F139" s="17">
        <v>106722</v>
      </c>
      <c r="G139" s="17">
        <v>22554.28</v>
      </c>
      <c r="H139" s="17">
        <f t="shared" si="2"/>
        <v>84167.72</v>
      </c>
    </row>
    <row r="140" spans="1:8" x14ac:dyDescent="0.25">
      <c r="A140" s="15" t="s">
        <v>582</v>
      </c>
      <c r="B140" s="15" t="s">
        <v>560</v>
      </c>
      <c r="C140" s="15" t="s">
        <v>583</v>
      </c>
      <c r="D140" s="16" t="s">
        <v>3</v>
      </c>
      <c r="E140" s="15" t="s">
        <v>1205</v>
      </c>
      <c r="F140" s="17">
        <v>97604</v>
      </c>
      <c r="G140" s="17">
        <v>20221.62</v>
      </c>
      <c r="H140" s="17">
        <f t="shared" si="2"/>
        <v>77382.38</v>
      </c>
    </row>
    <row r="141" spans="1:8" x14ac:dyDescent="0.25">
      <c r="A141" s="15" t="s">
        <v>584</v>
      </c>
      <c r="B141" s="15" t="s">
        <v>560</v>
      </c>
      <c r="C141" s="15" t="s">
        <v>585</v>
      </c>
      <c r="D141" s="16" t="s">
        <v>6</v>
      </c>
      <c r="E141" s="15" t="s">
        <v>1205</v>
      </c>
      <c r="F141" s="17">
        <v>97604</v>
      </c>
      <c r="G141" s="17">
        <v>19565.91</v>
      </c>
      <c r="H141" s="17">
        <f t="shared" si="2"/>
        <v>78038.09</v>
      </c>
    </row>
    <row r="142" spans="1:8" x14ac:dyDescent="0.25">
      <c r="A142" s="15" t="s">
        <v>586</v>
      </c>
      <c r="B142" s="15" t="s">
        <v>560</v>
      </c>
      <c r="C142" s="15" t="s">
        <v>583</v>
      </c>
      <c r="D142" s="16" t="s">
        <v>6</v>
      </c>
      <c r="E142" s="15" t="s">
        <v>1205</v>
      </c>
      <c r="F142" s="17">
        <v>97604</v>
      </c>
      <c r="G142" s="17">
        <v>20542.61</v>
      </c>
      <c r="H142" s="17">
        <f t="shared" si="2"/>
        <v>77061.39</v>
      </c>
    </row>
    <row r="143" spans="1:8" x14ac:dyDescent="0.25">
      <c r="A143" s="15" t="s">
        <v>1042</v>
      </c>
      <c r="B143" s="15" t="s">
        <v>1043</v>
      </c>
      <c r="C143" s="15" t="s">
        <v>1044</v>
      </c>
      <c r="D143" s="16" t="s">
        <v>6</v>
      </c>
      <c r="E143" s="15" t="s">
        <v>1205</v>
      </c>
      <c r="F143" s="17">
        <v>350000</v>
      </c>
      <c r="G143" s="17">
        <v>140644.65</v>
      </c>
      <c r="H143" s="17">
        <f t="shared" si="2"/>
        <v>209355.35</v>
      </c>
    </row>
    <row r="144" spans="1:8" x14ac:dyDescent="0.25">
      <c r="A144" s="15" t="s">
        <v>1045</v>
      </c>
      <c r="B144" s="15" t="s">
        <v>1043</v>
      </c>
      <c r="C144" s="15" t="s">
        <v>1046</v>
      </c>
      <c r="D144" s="16" t="s">
        <v>6</v>
      </c>
      <c r="E144" s="15" t="s">
        <v>1205</v>
      </c>
      <c r="F144" s="17">
        <v>195000</v>
      </c>
      <c r="G144" s="17">
        <v>76290.63</v>
      </c>
      <c r="H144" s="17">
        <f t="shared" si="2"/>
        <v>118709.37</v>
      </c>
    </row>
    <row r="145" spans="1:8" x14ac:dyDescent="0.25">
      <c r="A145" s="15" t="s">
        <v>1047</v>
      </c>
      <c r="B145" s="15" t="s">
        <v>1043</v>
      </c>
      <c r="C145" s="15" t="s">
        <v>1048</v>
      </c>
      <c r="D145" s="16" t="s">
        <v>3</v>
      </c>
      <c r="E145" s="15" t="s">
        <v>1205</v>
      </c>
      <c r="F145" s="17">
        <v>184392</v>
      </c>
      <c r="G145" s="17">
        <v>43884.11</v>
      </c>
      <c r="H145" s="17">
        <f t="shared" si="2"/>
        <v>140507.89000000001</v>
      </c>
    </row>
    <row r="146" spans="1:8" x14ac:dyDescent="0.25">
      <c r="A146" s="15" t="s">
        <v>1245</v>
      </c>
      <c r="B146" s="15" t="s">
        <v>1043</v>
      </c>
      <c r="C146" s="15" t="s">
        <v>1049</v>
      </c>
      <c r="D146" s="16" t="s">
        <v>6</v>
      </c>
      <c r="E146" s="15" t="s">
        <v>1205</v>
      </c>
      <c r="F146" s="17">
        <v>161000</v>
      </c>
      <c r="G146" s="17">
        <v>36964.589999999997</v>
      </c>
      <c r="H146" s="17">
        <f t="shared" si="2"/>
        <v>124035.41</v>
      </c>
    </row>
    <row r="147" spans="1:8" x14ac:dyDescent="0.25">
      <c r="A147" s="15" t="s">
        <v>1050</v>
      </c>
      <c r="B147" s="15" t="s">
        <v>1043</v>
      </c>
      <c r="C147" s="15" t="s">
        <v>1051</v>
      </c>
      <c r="D147" s="16" t="s">
        <v>6</v>
      </c>
      <c r="E147" s="15" t="s">
        <v>1205</v>
      </c>
      <c r="F147" s="17">
        <v>154000</v>
      </c>
      <c r="G147" s="17">
        <v>36228.71</v>
      </c>
      <c r="H147" s="17">
        <f t="shared" si="2"/>
        <v>117771.29000000001</v>
      </c>
    </row>
    <row r="148" spans="1:8" x14ac:dyDescent="0.25">
      <c r="A148" s="15" t="s">
        <v>1052</v>
      </c>
      <c r="B148" s="15" t="s">
        <v>1043</v>
      </c>
      <c r="C148" s="15" t="s">
        <v>1053</v>
      </c>
      <c r="D148" s="16" t="s">
        <v>3</v>
      </c>
      <c r="E148" s="15" t="s">
        <v>1205</v>
      </c>
      <c r="F148" s="17">
        <v>143945</v>
      </c>
      <c r="G148" s="17">
        <v>40337.11</v>
      </c>
      <c r="H148" s="17">
        <f t="shared" si="2"/>
        <v>103607.89</v>
      </c>
    </row>
    <row r="149" spans="1:8" x14ac:dyDescent="0.25">
      <c r="A149" s="15" t="s">
        <v>1054</v>
      </c>
      <c r="B149" s="15" t="s">
        <v>1043</v>
      </c>
      <c r="C149" s="15" t="s">
        <v>1055</v>
      </c>
      <c r="D149" s="16" t="s">
        <v>6</v>
      </c>
      <c r="E149" s="15" t="s">
        <v>1205</v>
      </c>
      <c r="F149" s="17">
        <v>141006</v>
      </c>
      <c r="G149" s="17">
        <v>31781.18</v>
      </c>
      <c r="H149" s="17">
        <f t="shared" si="2"/>
        <v>109224.82</v>
      </c>
    </row>
    <row r="150" spans="1:8" x14ac:dyDescent="0.25">
      <c r="A150" s="15" t="s">
        <v>1056</v>
      </c>
      <c r="B150" s="15" t="s">
        <v>1043</v>
      </c>
      <c r="C150" s="15" t="s">
        <v>1057</v>
      </c>
      <c r="D150" s="16" t="s">
        <v>6</v>
      </c>
      <c r="E150" s="15" t="s">
        <v>1205</v>
      </c>
      <c r="F150" s="17">
        <v>130159</v>
      </c>
      <c r="G150" s="17">
        <v>30420.81</v>
      </c>
      <c r="H150" s="17">
        <f t="shared" si="2"/>
        <v>99738.19</v>
      </c>
    </row>
    <row r="151" spans="1:8" x14ac:dyDescent="0.25">
      <c r="A151" s="15" t="s">
        <v>1246</v>
      </c>
      <c r="B151" s="15" t="s">
        <v>1043</v>
      </c>
      <c r="C151" s="15" t="s">
        <v>1058</v>
      </c>
      <c r="D151" s="16" t="s">
        <v>3</v>
      </c>
      <c r="E151" s="15" t="s">
        <v>1205</v>
      </c>
      <c r="F151" s="17">
        <v>124854</v>
      </c>
      <c r="G151" s="17">
        <v>30271.58</v>
      </c>
      <c r="H151" s="17">
        <f t="shared" si="2"/>
        <v>94582.42</v>
      </c>
    </row>
    <row r="152" spans="1:8" x14ac:dyDescent="0.25">
      <c r="A152" s="15" t="s">
        <v>1247</v>
      </c>
      <c r="B152" s="15" t="s">
        <v>1043</v>
      </c>
      <c r="C152" s="15" t="s">
        <v>1059</v>
      </c>
      <c r="D152" s="16" t="s">
        <v>3</v>
      </c>
      <c r="E152" s="15" t="s">
        <v>1205</v>
      </c>
      <c r="F152" s="17">
        <v>115842</v>
      </c>
      <c r="G152" s="17">
        <v>23452.98</v>
      </c>
      <c r="H152" s="17">
        <f t="shared" si="2"/>
        <v>92389.02</v>
      </c>
    </row>
    <row r="153" spans="1:8" x14ac:dyDescent="0.25">
      <c r="A153" s="15" t="s">
        <v>1248</v>
      </c>
      <c r="B153" s="15" t="s">
        <v>1043</v>
      </c>
      <c r="C153" s="15" t="s">
        <v>1060</v>
      </c>
      <c r="D153" s="16" t="s">
        <v>6</v>
      </c>
      <c r="E153" s="15" t="s">
        <v>1205</v>
      </c>
      <c r="F153" s="17">
        <v>104950</v>
      </c>
      <c r="G153" s="17">
        <v>20020.189999999999</v>
      </c>
      <c r="H153" s="17">
        <f t="shared" si="2"/>
        <v>84929.81</v>
      </c>
    </row>
    <row r="154" spans="1:8" x14ac:dyDescent="0.25">
      <c r="A154" s="15" t="s">
        <v>1061</v>
      </c>
      <c r="B154" s="15" t="s">
        <v>1043</v>
      </c>
      <c r="C154" s="15" t="s">
        <v>1062</v>
      </c>
      <c r="D154" s="16" t="s">
        <v>6</v>
      </c>
      <c r="E154" s="15" t="s">
        <v>1205</v>
      </c>
      <c r="F154" s="17">
        <v>100752</v>
      </c>
      <c r="G154" s="17">
        <v>18881.09</v>
      </c>
      <c r="H154" s="17">
        <f t="shared" si="2"/>
        <v>81870.91</v>
      </c>
    </row>
    <row r="155" spans="1:8" x14ac:dyDescent="0.25">
      <c r="A155" s="15" t="s">
        <v>1063</v>
      </c>
      <c r="B155" s="15" t="s">
        <v>1043</v>
      </c>
      <c r="C155" s="15" t="s">
        <v>1053</v>
      </c>
      <c r="D155" s="16" t="s">
        <v>3</v>
      </c>
      <c r="E155" s="15" t="s">
        <v>1205</v>
      </c>
      <c r="F155" s="17">
        <v>99679</v>
      </c>
      <c r="G155" s="17">
        <v>20637.39</v>
      </c>
      <c r="H155" s="17">
        <f t="shared" si="2"/>
        <v>79041.61</v>
      </c>
    </row>
    <row r="156" spans="1:8" x14ac:dyDescent="0.25">
      <c r="A156" s="15" t="s">
        <v>1064</v>
      </c>
      <c r="B156" s="15" t="s">
        <v>1043</v>
      </c>
      <c r="C156" s="15" t="s">
        <v>1065</v>
      </c>
      <c r="D156" s="16" t="s">
        <v>3</v>
      </c>
      <c r="E156" s="15" t="s">
        <v>1205</v>
      </c>
      <c r="F156" s="17">
        <v>97619</v>
      </c>
      <c r="G156" s="17">
        <v>21320.05</v>
      </c>
      <c r="H156" s="17">
        <f t="shared" si="2"/>
        <v>76298.95</v>
      </c>
    </row>
    <row r="157" spans="1:8" x14ac:dyDescent="0.25">
      <c r="A157" s="15" t="s">
        <v>1066</v>
      </c>
      <c r="B157" s="15" t="s">
        <v>1043</v>
      </c>
      <c r="C157" s="15" t="s">
        <v>1067</v>
      </c>
      <c r="D157" s="16" t="s">
        <v>6</v>
      </c>
      <c r="E157" s="15" t="s">
        <v>1205</v>
      </c>
      <c r="F157" s="17">
        <v>94455</v>
      </c>
      <c r="G157" s="17">
        <v>25721.26</v>
      </c>
      <c r="H157" s="17">
        <f t="shared" si="2"/>
        <v>68733.740000000005</v>
      </c>
    </row>
    <row r="158" spans="1:8" x14ac:dyDescent="0.25">
      <c r="A158" s="15" t="s">
        <v>1068</v>
      </c>
      <c r="B158" s="15" t="s">
        <v>1043</v>
      </c>
      <c r="C158" s="15" t="s">
        <v>1069</v>
      </c>
      <c r="D158" s="16" t="s">
        <v>6</v>
      </c>
      <c r="E158" s="15" t="s">
        <v>1205</v>
      </c>
      <c r="F158" s="17">
        <v>90565</v>
      </c>
      <c r="G158" s="17">
        <v>15652.33</v>
      </c>
      <c r="H158" s="17">
        <f t="shared" si="2"/>
        <v>74912.67</v>
      </c>
    </row>
    <row r="159" spans="1:8" x14ac:dyDescent="0.25">
      <c r="A159" s="15" t="s">
        <v>1070</v>
      </c>
      <c r="B159" s="15" t="s">
        <v>1043</v>
      </c>
      <c r="C159" s="15" t="s">
        <v>1071</v>
      </c>
      <c r="D159" s="16" t="s">
        <v>3</v>
      </c>
      <c r="E159" s="15" t="s">
        <v>1205</v>
      </c>
      <c r="F159" s="17">
        <v>90000</v>
      </c>
      <c r="G159" s="17">
        <v>25257.1</v>
      </c>
      <c r="H159" s="17">
        <f t="shared" si="2"/>
        <v>64742.9</v>
      </c>
    </row>
    <row r="160" spans="1:8" x14ac:dyDescent="0.25">
      <c r="A160" s="15" t="s">
        <v>1072</v>
      </c>
      <c r="B160" s="15" t="s">
        <v>1043</v>
      </c>
      <c r="C160" s="15" t="s">
        <v>1067</v>
      </c>
      <c r="D160" s="16" t="s">
        <v>6</v>
      </c>
      <c r="E160" s="15" t="s">
        <v>1205</v>
      </c>
      <c r="F160" s="17">
        <v>84254</v>
      </c>
      <c r="G160" s="17">
        <v>14250.69</v>
      </c>
      <c r="H160" s="17">
        <f t="shared" si="2"/>
        <v>70003.31</v>
      </c>
    </row>
    <row r="161" spans="1:8" x14ac:dyDescent="0.25">
      <c r="A161" s="15" t="s">
        <v>1249</v>
      </c>
      <c r="B161" s="15" t="s">
        <v>1043</v>
      </c>
      <c r="C161" s="15" t="s">
        <v>1065</v>
      </c>
      <c r="D161" s="16" t="s">
        <v>3</v>
      </c>
      <c r="E161" s="15" t="s">
        <v>1205</v>
      </c>
      <c r="F161" s="17">
        <v>78637</v>
      </c>
      <c r="G161" s="17">
        <v>12566.61</v>
      </c>
      <c r="H161" s="17">
        <f t="shared" si="2"/>
        <v>66070.39</v>
      </c>
    </row>
    <row r="162" spans="1:8" x14ac:dyDescent="0.25">
      <c r="A162" s="15" t="s">
        <v>1073</v>
      </c>
      <c r="B162" s="15" t="s">
        <v>1043</v>
      </c>
      <c r="C162" s="15" t="s">
        <v>1053</v>
      </c>
      <c r="D162" s="16" t="s">
        <v>6</v>
      </c>
      <c r="E162" s="15" t="s">
        <v>1205</v>
      </c>
      <c r="F162" s="17">
        <v>65000</v>
      </c>
      <c r="G162" s="17">
        <v>9650.4699999999993</v>
      </c>
      <c r="H162" s="17">
        <f t="shared" si="2"/>
        <v>55349.53</v>
      </c>
    </row>
    <row r="163" spans="1:8" x14ac:dyDescent="0.25">
      <c r="A163" s="15" t="s">
        <v>1250</v>
      </c>
      <c r="B163" s="15" t="s">
        <v>1043</v>
      </c>
      <c r="C163" s="15" t="s">
        <v>1074</v>
      </c>
      <c r="D163" s="16" t="s">
        <v>6</v>
      </c>
      <c r="E163" s="15" t="s">
        <v>1205</v>
      </c>
      <c r="F163" s="17">
        <v>61174</v>
      </c>
      <c r="G163" s="17">
        <v>8125.75</v>
      </c>
      <c r="H163" s="17">
        <f t="shared" si="2"/>
        <v>53048.25</v>
      </c>
    </row>
    <row r="164" spans="1:8" x14ac:dyDescent="0.25">
      <c r="A164" s="15" t="s">
        <v>1251</v>
      </c>
      <c r="B164" s="15" t="s">
        <v>231</v>
      </c>
      <c r="C164" s="15" t="s">
        <v>232</v>
      </c>
      <c r="D164" s="16" t="s">
        <v>3</v>
      </c>
      <c r="E164" s="15" t="s">
        <v>1205</v>
      </c>
      <c r="F164" s="17">
        <v>479619</v>
      </c>
      <c r="G164" s="17">
        <v>188176.5</v>
      </c>
      <c r="H164" s="17">
        <f t="shared" si="2"/>
        <v>291442.5</v>
      </c>
    </row>
    <row r="165" spans="1:8" x14ac:dyDescent="0.25">
      <c r="A165" s="15" t="s">
        <v>233</v>
      </c>
      <c r="B165" s="15" t="s">
        <v>231</v>
      </c>
      <c r="C165" s="15" t="s">
        <v>234</v>
      </c>
      <c r="D165" s="16" t="s">
        <v>6</v>
      </c>
      <c r="E165" s="15" t="s">
        <v>1205</v>
      </c>
      <c r="F165" s="17">
        <v>295719</v>
      </c>
      <c r="G165" s="17">
        <v>75979.23</v>
      </c>
      <c r="H165" s="17">
        <f t="shared" si="2"/>
        <v>219739.77000000002</v>
      </c>
    </row>
    <row r="166" spans="1:8" x14ac:dyDescent="0.25">
      <c r="A166" s="15" t="s">
        <v>1252</v>
      </c>
      <c r="B166" s="15" t="s">
        <v>231</v>
      </c>
      <c r="C166" s="15" t="s">
        <v>235</v>
      </c>
      <c r="D166" s="16" t="s">
        <v>6</v>
      </c>
      <c r="E166" s="15" t="s">
        <v>1205</v>
      </c>
      <c r="F166" s="17">
        <v>216861</v>
      </c>
      <c r="G166" s="17">
        <v>96849.75</v>
      </c>
      <c r="H166" s="17">
        <f t="shared" si="2"/>
        <v>120011.25</v>
      </c>
    </row>
    <row r="167" spans="1:8" x14ac:dyDescent="0.25">
      <c r="A167" s="15" t="s">
        <v>236</v>
      </c>
      <c r="B167" s="15" t="s">
        <v>231</v>
      </c>
      <c r="C167" s="15" t="s">
        <v>237</v>
      </c>
      <c r="D167" s="16" t="s">
        <v>3</v>
      </c>
      <c r="E167" s="15" t="s">
        <v>1205</v>
      </c>
      <c r="F167" s="17">
        <v>196000</v>
      </c>
      <c r="G167" s="17">
        <v>46847.96</v>
      </c>
      <c r="H167" s="17">
        <f t="shared" si="2"/>
        <v>149152.04</v>
      </c>
    </row>
    <row r="168" spans="1:8" x14ac:dyDescent="0.25">
      <c r="A168" s="15" t="s">
        <v>238</v>
      </c>
      <c r="B168" s="15" t="s">
        <v>231</v>
      </c>
      <c r="C168" s="15" t="s">
        <v>239</v>
      </c>
      <c r="D168" s="16" t="s">
        <v>3</v>
      </c>
      <c r="E168" s="15" t="s">
        <v>1205</v>
      </c>
      <c r="F168" s="17">
        <v>170000</v>
      </c>
      <c r="G168" s="17">
        <v>40372.03</v>
      </c>
      <c r="H168" s="17">
        <f t="shared" si="2"/>
        <v>129627.97</v>
      </c>
    </row>
    <row r="169" spans="1:8" x14ac:dyDescent="0.25">
      <c r="A169" s="15" t="s">
        <v>240</v>
      </c>
      <c r="B169" s="15" t="s">
        <v>231</v>
      </c>
      <c r="C169" s="15" t="s">
        <v>241</v>
      </c>
      <c r="D169" s="16" t="s">
        <v>3</v>
      </c>
      <c r="E169" s="15" t="s">
        <v>1205</v>
      </c>
      <c r="F169" s="17">
        <v>166472</v>
      </c>
      <c r="G169" s="17">
        <v>39095.14</v>
      </c>
      <c r="H169" s="17">
        <f t="shared" si="2"/>
        <v>127376.86</v>
      </c>
    </row>
    <row r="170" spans="1:8" x14ac:dyDescent="0.25">
      <c r="A170" s="15" t="s">
        <v>242</v>
      </c>
      <c r="B170" s="15" t="s">
        <v>231</v>
      </c>
      <c r="C170" s="15" t="s">
        <v>243</v>
      </c>
      <c r="D170" s="16" t="s">
        <v>3</v>
      </c>
      <c r="E170" s="15" t="s">
        <v>1205</v>
      </c>
      <c r="F170" s="17">
        <v>166261</v>
      </c>
      <c r="G170" s="17">
        <v>39301.03</v>
      </c>
      <c r="H170" s="17">
        <f t="shared" si="2"/>
        <v>126959.97</v>
      </c>
    </row>
    <row r="171" spans="1:8" x14ac:dyDescent="0.25">
      <c r="A171" s="15" t="s">
        <v>244</v>
      </c>
      <c r="B171" s="15" t="s">
        <v>231</v>
      </c>
      <c r="C171" s="15" t="s">
        <v>243</v>
      </c>
      <c r="D171" s="16" t="s">
        <v>6</v>
      </c>
      <c r="E171" s="15" t="s">
        <v>1205</v>
      </c>
      <c r="F171" s="17">
        <v>146930</v>
      </c>
      <c r="G171" s="17">
        <v>34954.79</v>
      </c>
      <c r="H171" s="17">
        <f t="shared" si="2"/>
        <v>111975.20999999999</v>
      </c>
    </row>
    <row r="172" spans="1:8" x14ac:dyDescent="0.25">
      <c r="A172" s="15" t="s">
        <v>1253</v>
      </c>
      <c r="B172" s="15" t="s">
        <v>231</v>
      </c>
      <c r="C172" s="15" t="s">
        <v>245</v>
      </c>
      <c r="D172" s="16" t="s">
        <v>6</v>
      </c>
      <c r="E172" s="15" t="s">
        <v>1205</v>
      </c>
      <c r="F172" s="17">
        <v>146930</v>
      </c>
      <c r="G172" s="17">
        <v>32890.949999999997</v>
      </c>
      <c r="H172" s="17">
        <f t="shared" si="2"/>
        <v>114039.05</v>
      </c>
    </row>
    <row r="173" spans="1:8" x14ac:dyDescent="0.25">
      <c r="A173" s="15" t="s">
        <v>246</v>
      </c>
      <c r="B173" s="15" t="s">
        <v>231</v>
      </c>
      <c r="C173" s="15" t="s">
        <v>247</v>
      </c>
      <c r="D173" s="16" t="s">
        <v>3</v>
      </c>
      <c r="E173" s="15" t="s">
        <v>1205</v>
      </c>
      <c r="F173" s="17">
        <v>145361</v>
      </c>
      <c r="G173" s="17">
        <v>43465.15</v>
      </c>
      <c r="H173" s="17">
        <f t="shared" si="2"/>
        <v>101895.85</v>
      </c>
    </row>
    <row r="174" spans="1:8" x14ac:dyDescent="0.25">
      <c r="A174" s="15" t="s">
        <v>248</v>
      </c>
      <c r="B174" s="15" t="s">
        <v>231</v>
      </c>
      <c r="C174" s="15" t="s">
        <v>249</v>
      </c>
      <c r="D174" s="16" t="s">
        <v>3</v>
      </c>
      <c r="E174" s="15" t="s">
        <v>1205</v>
      </c>
      <c r="F174" s="17">
        <v>138003</v>
      </c>
      <c r="G174" s="17">
        <v>37384.78</v>
      </c>
      <c r="H174" s="17">
        <f t="shared" si="2"/>
        <v>100618.22</v>
      </c>
    </row>
    <row r="175" spans="1:8" x14ac:dyDescent="0.25">
      <c r="A175" s="15" t="s">
        <v>250</v>
      </c>
      <c r="B175" s="15" t="s">
        <v>231</v>
      </c>
      <c r="C175" s="15" t="s">
        <v>251</v>
      </c>
      <c r="D175" s="16" t="s">
        <v>3</v>
      </c>
      <c r="E175" s="15" t="s">
        <v>1205</v>
      </c>
      <c r="F175" s="17">
        <v>135000</v>
      </c>
      <c r="G175" s="17">
        <v>30761.66</v>
      </c>
      <c r="H175" s="17">
        <f t="shared" si="2"/>
        <v>104238.34</v>
      </c>
    </row>
    <row r="176" spans="1:8" x14ac:dyDescent="0.25">
      <c r="A176" s="15" t="s">
        <v>1254</v>
      </c>
      <c r="B176" s="15" t="s">
        <v>231</v>
      </c>
      <c r="C176" s="15" t="s">
        <v>245</v>
      </c>
      <c r="D176" s="16" t="s">
        <v>3</v>
      </c>
      <c r="E176" s="15" t="s">
        <v>1205</v>
      </c>
      <c r="F176" s="17">
        <v>132700</v>
      </c>
      <c r="G176" s="17">
        <v>31616.53</v>
      </c>
      <c r="H176" s="17">
        <f t="shared" si="2"/>
        <v>101083.47</v>
      </c>
    </row>
    <row r="177" spans="1:8" x14ac:dyDescent="0.25">
      <c r="A177" s="15" t="s">
        <v>252</v>
      </c>
      <c r="B177" s="15" t="s">
        <v>231</v>
      </c>
      <c r="C177" s="15" t="s">
        <v>253</v>
      </c>
      <c r="D177" s="16" t="s">
        <v>3</v>
      </c>
      <c r="E177" s="15" t="s">
        <v>1205</v>
      </c>
      <c r="F177" s="17">
        <v>123572</v>
      </c>
      <c r="G177" s="17">
        <v>26690.11</v>
      </c>
      <c r="H177" s="17">
        <f t="shared" si="2"/>
        <v>96881.89</v>
      </c>
    </row>
    <row r="178" spans="1:8" x14ac:dyDescent="0.25">
      <c r="A178" s="15" t="s">
        <v>254</v>
      </c>
      <c r="B178" s="15" t="s">
        <v>231</v>
      </c>
      <c r="C178" s="15" t="s">
        <v>255</v>
      </c>
      <c r="D178" s="16" t="s">
        <v>6</v>
      </c>
      <c r="E178" s="15" t="s">
        <v>1205</v>
      </c>
      <c r="F178" s="17">
        <v>94000</v>
      </c>
      <c r="G178" s="17">
        <v>22436.33</v>
      </c>
      <c r="H178" s="17">
        <f t="shared" si="2"/>
        <v>71563.67</v>
      </c>
    </row>
    <row r="179" spans="1:8" x14ac:dyDescent="0.25">
      <c r="A179" s="15" t="s">
        <v>256</v>
      </c>
      <c r="B179" s="15" t="s">
        <v>231</v>
      </c>
      <c r="C179" s="15" t="s">
        <v>255</v>
      </c>
      <c r="D179" s="16" t="s">
        <v>3</v>
      </c>
      <c r="E179" s="15" t="s">
        <v>1205</v>
      </c>
      <c r="F179" s="17">
        <v>94000</v>
      </c>
      <c r="G179" s="17">
        <v>17429.810000000001</v>
      </c>
      <c r="H179" s="17">
        <f t="shared" si="2"/>
        <v>76570.19</v>
      </c>
    </row>
    <row r="180" spans="1:8" x14ac:dyDescent="0.25">
      <c r="A180" s="15" t="s">
        <v>257</v>
      </c>
      <c r="B180" s="15" t="s">
        <v>231</v>
      </c>
      <c r="C180" s="15" t="s">
        <v>258</v>
      </c>
      <c r="D180" s="16" t="s">
        <v>6</v>
      </c>
      <c r="E180" s="15" t="s">
        <v>1205</v>
      </c>
      <c r="F180" s="17">
        <v>80500</v>
      </c>
      <c r="G180" s="17">
        <v>13412.42</v>
      </c>
      <c r="H180" s="17">
        <f t="shared" si="2"/>
        <v>67087.58</v>
      </c>
    </row>
    <row r="181" spans="1:8" x14ac:dyDescent="0.25">
      <c r="A181" s="15" t="s">
        <v>259</v>
      </c>
      <c r="B181" s="15" t="s">
        <v>231</v>
      </c>
      <c r="C181" s="15" t="s">
        <v>260</v>
      </c>
      <c r="D181" s="16" t="s">
        <v>3</v>
      </c>
      <c r="E181" s="15" t="s">
        <v>1205</v>
      </c>
      <c r="F181" s="17">
        <v>38612</v>
      </c>
      <c r="G181" s="17">
        <v>4047.12</v>
      </c>
      <c r="H181" s="17">
        <f t="shared" si="2"/>
        <v>34564.879999999997</v>
      </c>
    </row>
    <row r="182" spans="1:8" x14ac:dyDescent="0.25">
      <c r="A182" s="15" t="s">
        <v>183</v>
      </c>
      <c r="B182" s="15" t="s">
        <v>184</v>
      </c>
      <c r="C182" s="15" t="s">
        <v>185</v>
      </c>
      <c r="D182" s="16" t="s">
        <v>3</v>
      </c>
      <c r="E182" s="15" t="s">
        <v>1205</v>
      </c>
      <c r="F182" s="17">
        <v>479619</v>
      </c>
      <c r="G182" s="17">
        <v>214351.35999999999</v>
      </c>
      <c r="H182" s="17">
        <f t="shared" si="2"/>
        <v>265267.64</v>
      </c>
    </row>
    <row r="183" spans="1:8" x14ac:dyDescent="0.25">
      <c r="A183" s="15" t="s">
        <v>186</v>
      </c>
      <c r="B183" s="15" t="s">
        <v>184</v>
      </c>
      <c r="C183" s="15" t="s">
        <v>187</v>
      </c>
      <c r="D183" s="16" t="s">
        <v>6</v>
      </c>
      <c r="E183" s="15" t="s">
        <v>1205</v>
      </c>
      <c r="F183" s="17">
        <v>283365</v>
      </c>
      <c r="G183" s="17">
        <v>82832.59</v>
      </c>
      <c r="H183" s="17">
        <f t="shared" si="2"/>
        <v>200532.41</v>
      </c>
    </row>
    <row r="184" spans="1:8" x14ac:dyDescent="0.25">
      <c r="A184" s="15" t="s">
        <v>188</v>
      </c>
      <c r="B184" s="15" t="s">
        <v>184</v>
      </c>
      <c r="C184" s="15" t="s">
        <v>189</v>
      </c>
      <c r="D184" s="16" t="s">
        <v>6</v>
      </c>
      <c r="E184" s="15" t="s">
        <v>1205</v>
      </c>
      <c r="F184" s="17">
        <v>240350</v>
      </c>
      <c r="G184" s="17">
        <v>83969.29</v>
      </c>
      <c r="H184" s="17">
        <f t="shared" si="2"/>
        <v>156380.71000000002</v>
      </c>
    </row>
    <row r="185" spans="1:8" x14ac:dyDescent="0.25">
      <c r="A185" s="15" t="s">
        <v>190</v>
      </c>
      <c r="B185" s="15" t="s">
        <v>184</v>
      </c>
      <c r="C185" s="15" t="s">
        <v>191</v>
      </c>
      <c r="D185" s="16" t="s">
        <v>6</v>
      </c>
      <c r="E185" s="15" t="s">
        <v>1205</v>
      </c>
      <c r="F185" s="17">
        <v>228898</v>
      </c>
      <c r="G185" s="17">
        <v>72688.87</v>
      </c>
      <c r="H185" s="17">
        <f t="shared" si="2"/>
        <v>156209.13</v>
      </c>
    </row>
    <row r="186" spans="1:8" x14ac:dyDescent="0.25">
      <c r="A186" s="15" t="s">
        <v>192</v>
      </c>
      <c r="B186" s="15" t="s">
        <v>184</v>
      </c>
      <c r="C186" s="15" t="s">
        <v>193</v>
      </c>
      <c r="D186" s="16" t="s">
        <v>6</v>
      </c>
      <c r="E186" s="15" t="s">
        <v>1205</v>
      </c>
      <c r="F186" s="17">
        <v>213500</v>
      </c>
      <c r="G186" s="17">
        <v>103737.46</v>
      </c>
      <c r="H186" s="17">
        <f t="shared" si="2"/>
        <v>109762.54</v>
      </c>
    </row>
    <row r="187" spans="1:8" x14ac:dyDescent="0.25">
      <c r="A187" s="15" t="s">
        <v>194</v>
      </c>
      <c r="B187" s="15" t="s">
        <v>184</v>
      </c>
      <c r="C187" s="15" t="s">
        <v>195</v>
      </c>
      <c r="D187" s="16" t="s">
        <v>6</v>
      </c>
      <c r="E187" s="15" t="s">
        <v>1205</v>
      </c>
      <c r="F187" s="17">
        <v>193500</v>
      </c>
      <c r="G187" s="17">
        <v>46924.15</v>
      </c>
      <c r="H187" s="17">
        <f t="shared" si="2"/>
        <v>146575.85</v>
      </c>
    </row>
    <row r="188" spans="1:8" x14ac:dyDescent="0.25">
      <c r="A188" s="15" t="s">
        <v>196</v>
      </c>
      <c r="B188" s="15" t="s">
        <v>184</v>
      </c>
      <c r="C188" s="15" t="s">
        <v>197</v>
      </c>
      <c r="D188" s="16" t="s">
        <v>6</v>
      </c>
      <c r="E188" s="15" t="s">
        <v>1205</v>
      </c>
      <c r="F188" s="17">
        <v>160529</v>
      </c>
      <c r="G188" s="17">
        <v>46093.64</v>
      </c>
      <c r="H188" s="17">
        <f t="shared" si="2"/>
        <v>114435.36</v>
      </c>
    </row>
    <row r="189" spans="1:8" x14ac:dyDescent="0.25">
      <c r="A189" s="15" t="s">
        <v>198</v>
      </c>
      <c r="B189" s="15" t="s">
        <v>184</v>
      </c>
      <c r="C189" s="15" t="s">
        <v>199</v>
      </c>
      <c r="D189" s="16" t="s">
        <v>6</v>
      </c>
      <c r="E189" s="15" t="s">
        <v>1205</v>
      </c>
      <c r="F189" s="17">
        <v>157764</v>
      </c>
      <c r="G189" s="17">
        <v>44175.39</v>
      </c>
      <c r="H189" s="17">
        <f t="shared" si="2"/>
        <v>113588.61</v>
      </c>
    </row>
    <row r="190" spans="1:8" x14ac:dyDescent="0.25">
      <c r="A190" s="15" t="s">
        <v>1255</v>
      </c>
      <c r="B190" s="15" t="s">
        <v>184</v>
      </c>
      <c r="C190" s="15" t="s">
        <v>200</v>
      </c>
      <c r="D190" s="16" t="s">
        <v>6</v>
      </c>
      <c r="E190" s="15" t="s">
        <v>1205</v>
      </c>
      <c r="F190" s="17">
        <v>154021</v>
      </c>
      <c r="G190" s="17">
        <v>34744.160000000003</v>
      </c>
      <c r="H190" s="17">
        <f t="shared" si="2"/>
        <v>119276.84</v>
      </c>
    </row>
    <row r="191" spans="1:8" x14ac:dyDescent="0.25">
      <c r="A191" s="15" t="s">
        <v>1256</v>
      </c>
      <c r="B191" s="15" t="s">
        <v>184</v>
      </c>
      <c r="C191" s="15" t="s">
        <v>201</v>
      </c>
      <c r="D191" s="16" t="s">
        <v>3</v>
      </c>
      <c r="E191" s="15" t="s">
        <v>1205</v>
      </c>
      <c r="F191" s="17">
        <v>154000</v>
      </c>
      <c r="G191" s="17">
        <v>35476.83</v>
      </c>
      <c r="H191" s="17">
        <f t="shared" si="2"/>
        <v>118523.17</v>
      </c>
    </row>
    <row r="192" spans="1:8" x14ac:dyDescent="0.25">
      <c r="A192" s="15" t="s">
        <v>202</v>
      </c>
      <c r="B192" s="15" t="s">
        <v>184</v>
      </c>
      <c r="C192" s="15" t="s">
        <v>203</v>
      </c>
      <c r="D192" s="16" t="s">
        <v>6</v>
      </c>
      <c r="E192" s="15" t="s">
        <v>1205</v>
      </c>
      <c r="F192" s="17">
        <v>153400</v>
      </c>
      <c r="G192" s="17">
        <v>34058.39</v>
      </c>
      <c r="H192" s="17">
        <f t="shared" si="2"/>
        <v>119341.61</v>
      </c>
    </row>
    <row r="193" spans="1:8" x14ac:dyDescent="0.25">
      <c r="A193" s="15" t="s">
        <v>204</v>
      </c>
      <c r="B193" s="15" t="s">
        <v>184</v>
      </c>
      <c r="C193" s="15" t="s">
        <v>205</v>
      </c>
      <c r="D193" s="16" t="s">
        <v>6</v>
      </c>
      <c r="E193" s="15" t="s">
        <v>1205</v>
      </c>
      <c r="F193" s="17">
        <v>146429</v>
      </c>
      <c r="G193" s="17">
        <v>52015.07</v>
      </c>
      <c r="H193" s="17">
        <f t="shared" si="2"/>
        <v>94413.93</v>
      </c>
    </row>
    <row r="194" spans="1:8" x14ac:dyDescent="0.25">
      <c r="A194" s="15" t="s">
        <v>206</v>
      </c>
      <c r="B194" s="15" t="s">
        <v>184</v>
      </c>
      <c r="C194" s="15" t="s">
        <v>207</v>
      </c>
      <c r="D194" s="16" t="s">
        <v>6</v>
      </c>
      <c r="E194" s="15" t="s">
        <v>1205</v>
      </c>
      <c r="F194" s="17">
        <v>146000</v>
      </c>
      <c r="G194" s="17">
        <v>33603.78</v>
      </c>
      <c r="H194" s="17">
        <f t="shared" si="2"/>
        <v>112396.22</v>
      </c>
    </row>
    <row r="195" spans="1:8" x14ac:dyDescent="0.25">
      <c r="A195" s="15" t="s">
        <v>208</v>
      </c>
      <c r="B195" s="15" t="s">
        <v>184</v>
      </c>
      <c r="C195" s="15" t="s">
        <v>209</v>
      </c>
      <c r="D195" s="16" t="s">
        <v>6</v>
      </c>
      <c r="E195" s="15" t="s">
        <v>1205</v>
      </c>
      <c r="F195" s="17">
        <v>145250</v>
      </c>
      <c r="G195" s="17">
        <v>33649.519999999997</v>
      </c>
      <c r="H195" s="17">
        <f t="shared" si="2"/>
        <v>111600.48000000001</v>
      </c>
    </row>
    <row r="196" spans="1:8" x14ac:dyDescent="0.25">
      <c r="A196" s="15" t="s">
        <v>210</v>
      </c>
      <c r="B196" s="15" t="s">
        <v>184</v>
      </c>
      <c r="C196" s="15" t="s">
        <v>211</v>
      </c>
      <c r="D196" s="16" t="s">
        <v>6</v>
      </c>
      <c r="E196" s="15" t="s">
        <v>1205</v>
      </c>
      <c r="F196" s="17">
        <v>138250</v>
      </c>
      <c r="G196" s="17">
        <v>35128.129999999997</v>
      </c>
      <c r="H196" s="17">
        <f t="shared" si="2"/>
        <v>103121.87</v>
      </c>
    </row>
    <row r="197" spans="1:8" x14ac:dyDescent="0.25">
      <c r="A197" s="15" t="s">
        <v>1257</v>
      </c>
      <c r="B197" s="15" t="s">
        <v>184</v>
      </c>
      <c r="C197" s="15" t="s">
        <v>211</v>
      </c>
      <c r="D197" s="16" t="s">
        <v>3</v>
      </c>
      <c r="E197" s="15" t="s">
        <v>1205</v>
      </c>
      <c r="F197" s="17">
        <v>138250</v>
      </c>
      <c r="G197" s="17">
        <v>48545.14</v>
      </c>
      <c r="H197" s="17">
        <f t="shared" si="2"/>
        <v>89704.86</v>
      </c>
    </row>
    <row r="198" spans="1:8" x14ac:dyDescent="0.25">
      <c r="A198" s="15" t="s">
        <v>1258</v>
      </c>
      <c r="B198" s="15" t="s">
        <v>184</v>
      </c>
      <c r="C198" s="15" t="s">
        <v>211</v>
      </c>
      <c r="D198" s="16" t="s">
        <v>6</v>
      </c>
      <c r="E198" s="15" t="s">
        <v>1205</v>
      </c>
      <c r="F198" s="17">
        <v>138250</v>
      </c>
      <c r="G198" s="17">
        <v>41665.699999999997</v>
      </c>
      <c r="H198" s="17">
        <f t="shared" si="2"/>
        <v>96584.3</v>
      </c>
    </row>
    <row r="199" spans="1:8" x14ac:dyDescent="0.25">
      <c r="A199" s="15" t="s">
        <v>1259</v>
      </c>
      <c r="B199" s="15" t="s">
        <v>184</v>
      </c>
      <c r="C199" s="15" t="s">
        <v>212</v>
      </c>
      <c r="D199" s="16" t="s">
        <v>6</v>
      </c>
      <c r="E199" s="15" t="s">
        <v>1205</v>
      </c>
      <c r="F199" s="17">
        <v>135000</v>
      </c>
      <c r="G199" s="17">
        <v>36675.14</v>
      </c>
      <c r="H199" s="17">
        <f t="shared" si="2"/>
        <v>98324.86</v>
      </c>
    </row>
    <row r="200" spans="1:8" x14ac:dyDescent="0.25">
      <c r="A200" s="15" t="s">
        <v>213</v>
      </c>
      <c r="B200" s="15" t="s">
        <v>184</v>
      </c>
      <c r="C200" s="15" t="s">
        <v>214</v>
      </c>
      <c r="D200" s="16" t="s">
        <v>6</v>
      </c>
      <c r="E200" s="15" t="s">
        <v>1205</v>
      </c>
      <c r="F200" s="17">
        <v>124500</v>
      </c>
      <c r="G200" s="17">
        <v>29369.72</v>
      </c>
      <c r="H200" s="17">
        <f t="shared" si="2"/>
        <v>95130.28</v>
      </c>
    </row>
    <row r="201" spans="1:8" x14ac:dyDescent="0.25">
      <c r="A201" s="15" t="s">
        <v>215</v>
      </c>
      <c r="B201" s="15" t="s">
        <v>184</v>
      </c>
      <c r="C201" s="15" t="s">
        <v>216</v>
      </c>
      <c r="D201" s="16" t="s">
        <v>6</v>
      </c>
      <c r="E201" s="15" t="s">
        <v>1205</v>
      </c>
      <c r="F201" s="17">
        <v>108466</v>
      </c>
      <c r="G201" s="17">
        <v>21586.52</v>
      </c>
      <c r="H201" s="17">
        <f t="shared" si="2"/>
        <v>86879.48</v>
      </c>
    </row>
    <row r="202" spans="1:8" x14ac:dyDescent="0.25">
      <c r="A202" s="15" t="s">
        <v>1260</v>
      </c>
      <c r="B202" s="15" t="s">
        <v>184</v>
      </c>
      <c r="C202" s="15" t="s">
        <v>217</v>
      </c>
      <c r="D202" s="16" t="s">
        <v>6</v>
      </c>
      <c r="E202" s="15" t="s">
        <v>1205</v>
      </c>
      <c r="F202" s="17">
        <v>108466</v>
      </c>
      <c r="G202" s="17">
        <v>24054.87</v>
      </c>
      <c r="H202" s="17">
        <f t="shared" ref="H202:H265" si="3">F202-G202</f>
        <v>84411.13</v>
      </c>
    </row>
    <row r="203" spans="1:8" x14ac:dyDescent="0.25">
      <c r="A203" s="15" t="s">
        <v>218</v>
      </c>
      <c r="B203" s="15" t="s">
        <v>184</v>
      </c>
      <c r="C203" s="15" t="s">
        <v>217</v>
      </c>
      <c r="D203" s="16" t="s">
        <v>6</v>
      </c>
      <c r="E203" s="15" t="s">
        <v>1205</v>
      </c>
      <c r="F203" s="17">
        <v>108466</v>
      </c>
      <c r="G203" s="17">
        <v>38026.28</v>
      </c>
      <c r="H203" s="17">
        <f t="shared" si="3"/>
        <v>70439.72</v>
      </c>
    </row>
    <row r="204" spans="1:8" x14ac:dyDescent="0.25">
      <c r="A204" s="15" t="s">
        <v>219</v>
      </c>
      <c r="B204" s="15" t="s">
        <v>184</v>
      </c>
      <c r="C204" s="15" t="s">
        <v>220</v>
      </c>
      <c r="D204" s="16" t="s">
        <v>6</v>
      </c>
      <c r="E204" s="15" t="s">
        <v>1205</v>
      </c>
      <c r="F204" s="17">
        <v>99600</v>
      </c>
      <c r="G204" s="17">
        <v>19236.55</v>
      </c>
      <c r="H204" s="17">
        <f t="shared" si="3"/>
        <v>80363.45</v>
      </c>
    </row>
    <row r="205" spans="1:8" x14ac:dyDescent="0.25">
      <c r="A205" s="15" t="s">
        <v>1261</v>
      </c>
      <c r="B205" s="15" t="s">
        <v>184</v>
      </c>
      <c r="C205" s="15" t="s">
        <v>221</v>
      </c>
      <c r="D205" s="16" t="s">
        <v>6</v>
      </c>
      <c r="E205" s="15" t="s">
        <v>1205</v>
      </c>
      <c r="F205" s="17">
        <v>84485</v>
      </c>
      <c r="G205" s="17">
        <v>18710.98</v>
      </c>
      <c r="H205" s="17">
        <f t="shared" si="3"/>
        <v>65774.02</v>
      </c>
    </row>
    <row r="206" spans="1:8" x14ac:dyDescent="0.25">
      <c r="A206" s="15" t="s">
        <v>222</v>
      </c>
      <c r="B206" s="15" t="s">
        <v>184</v>
      </c>
      <c r="C206" s="15" t="s">
        <v>223</v>
      </c>
      <c r="D206" s="16" t="s">
        <v>6</v>
      </c>
      <c r="E206" s="15" t="s">
        <v>1205</v>
      </c>
      <c r="F206" s="17">
        <v>80000</v>
      </c>
      <c r="G206" s="17">
        <v>17222.689999999999</v>
      </c>
      <c r="H206" s="17">
        <f t="shared" si="3"/>
        <v>62777.31</v>
      </c>
    </row>
    <row r="207" spans="1:8" x14ac:dyDescent="0.25">
      <c r="A207" s="15" t="s">
        <v>225</v>
      </c>
      <c r="B207" s="15" t="s">
        <v>184</v>
      </c>
      <c r="C207" s="15" t="s">
        <v>226</v>
      </c>
      <c r="D207" s="16" t="s">
        <v>6</v>
      </c>
      <c r="E207" s="15" t="s">
        <v>1205</v>
      </c>
      <c r="F207" s="17">
        <v>80000</v>
      </c>
      <c r="G207" s="17">
        <v>14903.62</v>
      </c>
      <c r="H207" s="17">
        <f t="shared" si="3"/>
        <v>65096.38</v>
      </c>
    </row>
    <row r="208" spans="1:8" x14ac:dyDescent="0.25">
      <c r="A208" s="15" t="s">
        <v>227</v>
      </c>
      <c r="B208" s="15" t="s">
        <v>184</v>
      </c>
      <c r="C208" s="15" t="s">
        <v>228</v>
      </c>
      <c r="D208" s="16" t="s">
        <v>6</v>
      </c>
      <c r="E208" s="15" t="s">
        <v>1205</v>
      </c>
      <c r="F208" s="17">
        <v>79181</v>
      </c>
      <c r="G208" s="17">
        <v>27869.439999999999</v>
      </c>
      <c r="H208" s="17">
        <f t="shared" si="3"/>
        <v>51311.56</v>
      </c>
    </row>
    <row r="209" spans="1:8" x14ac:dyDescent="0.25">
      <c r="A209" s="15" t="s">
        <v>229</v>
      </c>
      <c r="B209" s="15" t="s">
        <v>184</v>
      </c>
      <c r="C209" s="15" t="s">
        <v>230</v>
      </c>
      <c r="D209" s="16" t="s">
        <v>6</v>
      </c>
      <c r="E209" s="15" t="s">
        <v>1205</v>
      </c>
      <c r="F209" s="17">
        <v>47784</v>
      </c>
      <c r="G209" s="17">
        <v>6133.2</v>
      </c>
      <c r="H209" s="17">
        <f t="shared" si="3"/>
        <v>41650.800000000003</v>
      </c>
    </row>
    <row r="210" spans="1:8" x14ac:dyDescent="0.25">
      <c r="A210" s="15" t="s">
        <v>224</v>
      </c>
      <c r="B210" s="15" t="s">
        <v>184</v>
      </c>
      <c r="C210" s="15" t="s">
        <v>223</v>
      </c>
      <c r="D210" s="16" t="s">
        <v>6</v>
      </c>
      <c r="E210" s="15" t="s">
        <v>1205</v>
      </c>
      <c r="F210" s="17">
        <v>40000</v>
      </c>
      <c r="G210" s="17">
        <v>7702.1</v>
      </c>
      <c r="H210" s="17">
        <f t="shared" si="3"/>
        <v>32297.9</v>
      </c>
    </row>
    <row r="211" spans="1:8" x14ac:dyDescent="0.25">
      <c r="A211" s="15" t="s">
        <v>1075</v>
      </c>
      <c r="B211" s="15" t="s">
        <v>1076</v>
      </c>
      <c r="C211" s="15" t="s">
        <v>1077</v>
      </c>
      <c r="D211" s="16" t="s">
        <v>6</v>
      </c>
      <c r="E211" s="15" t="s">
        <v>1205</v>
      </c>
      <c r="F211" s="17">
        <v>295719</v>
      </c>
      <c r="G211" s="17">
        <v>75829.7</v>
      </c>
      <c r="H211" s="17">
        <f t="shared" si="3"/>
        <v>219889.3</v>
      </c>
    </row>
    <row r="212" spans="1:8" x14ac:dyDescent="0.25">
      <c r="A212" s="15" t="s">
        <v>1078</v>
      </c>
      <c r="B212" s="15" t="s">
        <v>1076</v>
      </c>
      <c r="C212" s="15" t="s">
        <v>1079</v>
      </c>
      <c r="D212" s="16" t="s">
        <v>6</v>
      </c>
      <c r="E212" s="15" t="s">
        <v>1205</v>
      </c>
      <c r="F212" s="17">
        <v>216861</v>
      </c>
      <c r="G212" s="17">
        <v>82022.16</v>
      </c>
      <c r="H212" s="17">
        <f t="shared" si="3"/>
        <v>134838.84</v>
      </c>
    </row>
    <row r="213" spans="1:8" x14ac:dyDescent="0.25">
      <c r="A213" s="15" t="s">
        <v>1080</v>
      </c>
      <c r="B213" s="15" t="s">
        <v>1076</v>
      </c>
      <c r="C213" s="15" t="s">
        <v>1081</v>
      </c>
      <c r="D213" s="16" t="s">
        <v>3</v>
      </c>
      <c r="E213" s="15" t="s">
        <v>1205</v>
      </c>
      <c r="F213" s="17">
        <v>175000</v>
      </c>
      <c r="G213" s="17">
        <v>43763.96</v>
      </c>
      <c r="H213" s="17">
        <f t="shared" si="3"/>
        <v>131236.04</v>
      </c>
    </row>
    <row r="214" spans="1:8" x14ac:dyDescent="0.25">
      <c r="A214" s="15" t="s">
        <v>1082</v>
      </c>
      <c r="B214" s="15" t="s">
        <v>1076</v>
      </c>
      <c r="C214" s="15" t="s">
        <v>1083</v>
      </c>
      <c r="D214" s="16" t="s">
        <v>6</v>
      </c>
      <c r="E214" s="15" t="s">
        <v>1205</v>
      </c>
      <c r="F214" s="17">
        <v>144790</v>
      </c>
      <c r="G214" s="17">
        <v>34077.58</v>
      </c>
      <c r="H214" s="17">
        <f t="shared" si="3"/>
        <v>110712.42</v>
      </c>
    </row>
    <row r="215" spans="1:8" x14ac:dyDescent="0.25">
      <c r="A215" s="15" t="s">
        <v>1084</v>
      </c>
      <c r="B215" s="15" t="s">
        <v>1076</v>
      </c>
      <c r="C215" s="15" t="s">
        <v>1085</v>
      </c>
      <c r="D215" s="16" t="s">
        <v>3</v>
      </c>
      <c r="E215" s="15" t="s">
        <v>1205</v>
      </c>
      <c r="F215" s="17">
        <v>142108</v>
      </c>
      <c r="G215" s="17">
        <v>33887.72</v>
      </c>
      <c r="H215" s="17">
        <f t="shared" si="3"/>
        <v>108220.28</v>
      </c>
    </row>
    <row r="216" spans="1:8" x14ac:dyDescent="0.25">
      <c r="A216" s="15" t="s">
        <v>1086</v>
      </c>
      <c r="B216" s="15" t="s">
        <v>1076</v>
      </c>
      <c r="C216" s="15" t="s">
        <v>1087</v>
      </c>
      <c r="D216" s="16" t="s">
        <v>6</v>
      </c>
      <c r="E216" s="15" t="s">
        <v>1205</v>
      </c>
      <c r="F216" s="17">
        <v>130159</v>
      </c>
      <c r="G216" s="17">
        <v>30862.97</v>
      </c>
      <c r="H216" s="17">
        <f t="shared" si="3"/>
        <v>99296.03</v>
      </c>
    </row>
    <row r="217" spans="1:8" x14ac:dyDescent="0.25">
      <c r="A217" s="15" t="s">
        <v>1088</v>
      </c>
      <c r="B217" s="15" t="s">
        <v>1076</v>
      </c>
      <c r="C217" s="15" t="s">
        <v>1089</v>
      </c>
      <c r="D217" s="16" t="s">
        <v>3</v>
      </c>
      <c r="E217" s="15" t="s">
        <v>1205</v>
      </c>
      <c r="F217" s="17">
        <v>119312</v>
      </c>
      <c r="G217" s="17">
        <v>28436.81</v>
      </c>
      <c r="H217" s="17">
        <f t="shared" si="3"/>
        <v>90875.19</v>
      </c>
    </row>
    <row r="218" spans="1:8" x14ac:dyDescent="0.25">
      <c r="A218" s="15" t="s">
        <v>1262</v>
      </c>
      <c r="B218" s="15" t="s">
        <v>1076</v>
      </c>
      <c r="C218" s="15" t="s">
        <v>1092</v>
      </c>
      <c r="D218" s="16" t="s">
        <v>6</v>
      </c>
      <c r="E218" s="15" t="s">
        <v>1205</v>
      </c>
      <c r="F218" s="17">
        <v>90565</v>
      </c>
      <c r="G218" s="17">
        <v>19627.810000000001</v>
      </c>
      <c r="H218" s="17">
        <f t="shared" si="3"/>
        <v>70937.19</v>
      </c>
    </row>
    <row r="219" spans="1:8" x14ac:dyDescent="0.25">
      <c r="A219" s="15" t="s">
        <v>1263</v>
      </c>
      <c r="B219" s="15" t="s">
        <v>1076</v>
      </c>
      <c r="C219" s="15" t="s">
        <v>1093</v>
      </c>
      <c r="D219" s="16" t="s">
        <v>3</v>
      </c>
      <c r="E219" s="15" t="s">
        <v>1205</v>
      </c>
      <c r="F219" s="17">
        <v>85091</v>
      </c>
      <c r="G219" s="17">
        <v>16021.59</v>
      </c>
      <c r="H219" s="17">
        <f t="shared" si="3"/>
        <v>69069.41</v>
      </c>
    </row>
    <row r="220" spans="1:8" x14ac:dyDescent="0.25">
      <c r="A220" s="15" t="s">
        <v>1264</v>
      </c>
      <c r="B220" s="15" t="s">
        <v>1076</v>
      </c>
      <c r="C220" s="15" t="s">
        <v>1094</v>
      </c>
      <c r="D220" s="16" t="s">
        <v>3</v>
      </c>
      <c r="E220" s="15" t="s">
        <v>1205</v>
      </c>
      <c r="F220" s="17">
        <v>80018</v>
      </c>
      <c r="G220" s="17">
        <v>15367.25</v>
      </c>
      <c r="H220" s="17">
        <f t="shared" si="3"/>
        <v>64650.75</v>
      </c>
    </row>
    <row r="221" spans="1:8" x14ac:dyDescent="0.25">
      <c r="A221" s="15" t="s">
        <v>1095</v>
      </c>
      <c r="B221" s="15" t="s">
        <v>1076</v>
      </c>
      <c r="C221" s="15" t="s">
        <v>1096</v>
      </c>
      <c r="D221" s="16" t="s">
        <v>3</v>
      </c>
      <c r="E221" s="15" t="s">
        <v>1205</v>
      </c>
      <c r="F221" s="17">
        <v>68230</v>
      </c>
      <c r="G221" s="17">
        <v>12107.19</v>
      </c>
      <c r="H221" s="17">
        <f t="shared" si="3"/>
        <v>56122.81</v>
      </c>
    </row>
    <row r="222" spans="1:8" x14ac:dyDescent="0.25">
      <c r="A222" s="15" t="s">
        <v>1097</v>
      </c>
      <c r="B222" s="15" t="s">
        <v>1076</v>
      </c>
      <c r="C222" s="15" t="s">
        <v>1098</v>
      </c>
      <c r="D222" s="16" t="s">
        <v>3</v>
      </c>
      <c r="E222" s="15" t="s">
        <v>1205</v>
      </c>
      <c r="F222" s="17">
        <v>68113</v>
      </c>
      <c r="G222" s="17">
        <v>9904.86</v>
      </c>
      <c r="H222" s="17">
        <f t="shared" si="3"/>
        <v>58208.14</v>
      </c>
    </row>
    <row r="223" spans="1:8" x14ac:dyDescent="0.25">
      <c r="A223" s="15" t="s">
        <v>1265</v>
      </c>
      <c r="B223" s="15" t="s">
        <v>1076</v>
      </c>
      <c r="C223" s="15" t="s">
        <v>1096</v>
      </c>
      <c r="D223" s="16" t="s">
        <v>3</v>
      </c>
      <c r="E223" s="15" t="s">
        <v>1205</v>
      </c>
      <c r="F223" s="17">
        <v>67567</v>
      </c>
      <c r="G223" s="17">
        <v>10130.620000000001</v>
      </c>
      <c r="H223" s="17">
        <f t="shared" si="3"/>
        <v>57436.38</v>
      </c>
    </row>
    <row r="224" spans="1:8" x14ac:dyDescent="0.25">
      <c r="A224" s="15" t="s">
        <v>1266</v>
      </c>
      <c r="B224" s="15" t="s">
        <v>1076</v>
      </c>
      <c r="C224" s="15" t="s">
        <v>1099</v>
      </c>
      <c r="D224" s="16" t="s">
        <v>3</v>
      </c>
      <c r="E224" s="15" t="s">
        <v>1205</v>
      </c>
      <c r="F224" s="17">
        <v>60157</v>
      </c>
      <c r="G224" s="17">
        <v>8585.5400000000009</v>
      </c>
      <c r="H224" s="17">
        <f t="shared" si="3"/>
        <v>51571.46</v>
      </c>
    </row>
    <row r="225" spans="1:8" x14ac:dyDescent="0.25">
      <c r="A225" s="15" t="s">
        <v>1090</v>
      </c>
      <c r="B225" s="15" t="s">
        <v>1076</v>
      </c>
      <c r="C225" s="15" t="s">
        <v>1091</v>
      </c>
      <c r="D225" s="16" t="s">
        <v>3</v>
      </c>
      <c r="E225" s="15" t="s">
        <v>1205</v>
      </c>
      <c r="F225" s="17">
        <v>59656</v>
      </c>
      <c r="G225" s="17">
        <v>15978.76</v>
      </c>
      <c r="H225" s="17">
        <f t="shared" si="3"/>
        <v>43677.24</v>
      </c>
    </row>
    <row r="226" spans="1:8" x14ac:dyDescent="0.25">
      <c r="A226" s="15" t="s">
        <v>1267</v>
      </c>
      <c r="B226" s="15" t="s">
        <v>1076</v>
      </c>
      <c r="C226" s="15" t="s">
        <v>1100</v>
      </c>
      <c r="D226" s="16" t="s">
        <v>6</v>
      </c>
      <c r="E226" s="15" t="s">
        <v>1205</v>
      </c>
      <c r="F226" s="17">
        <v>54996</v>
      </c>
      <c r="G226" s="17">
        <v>6348.63</v>
      </c>
      <c r="H226" s="17">
        <f t="shared" si="3"/>
        <v>48647.37</v>
      </c>
    </row>
    <row r="227" spans="1:8" x14ac:dyDescent="0.25">
      <c r="A227" s="15" t="s">
        <v>1268</v>
      </c>
      <c r="B227" s="15" t="s">
        <v>1076</v>
      </c>
      <c r="C227" s="15" t="s">
        <v>1101</v>
      </c>
      <c r="D227" s="16" t="s">
        <v>6</v>
      </c>
      <c r="E227" s="15" t="s">
        <v>1205</v>
      </c>
      <c r="F227" s="17">
        <v>54233</v>
      </c>
      <c r="G227" s="17">
        <v>6195.84</v>
      </c>
      <c r="H227" s="17">
        <f t="shared" si="3"/>
        <v>48037.16</v>
      </c>
    </row>
    <row r="228" spans="1:8" x14ac:dyDescent="0.25">
      <c r="A228" s="15" t="s">
        <v>1102</v>
      </c>
      <c r="B228" s="15" t="s">
        <v>1076</v>
      </c>
      <c r="C228" s="15" t="s">
        <v>1103</v>
      </c>
      <c r="D228" s="16" t="s">
        <v>6</v>
      </c>
      <c r="E228" s="15" t="s">
        <v>1205</v>
      </c>
      <c r="F228" s="17">
        <v>54233</v>
      </c>
      <c r="G228" s="17">
        <v>6074.44</v>
      </c>
      <c r="H228" s="17">
        <f t="shared" si="3"/>
        <v>48158.559999999998</v>
      </c>
    </row>
    <row r="229" spans="1:8" x14ac:dyDescent="0.25">
      <c r="A229" s="15" t="s">
        <v>1104</v>
      </c>
      <c r="B229" s="15" t="s">
        <v>1076</v>
      </c>
      <c r="C229" s="15" t="s">
        <v>1105</v>
      </c>
      <c r="D229" s="16" t="s">
        <v>3</v>
      </c>
      <c r="E229" s="15" t="s">
        <v>1205</v>
      </c>
      <c r="F229" s="17">
        <v>54233</v>
      </c>
      <c r="G229" s="17">
        <v>7369.22</v>
      </c>
      <c r="H229" s="17">
        <f t="shared" si="3"/>
        <v>46863.78</v>
      </c>
    </row>
    <row r="230" spans="1:8" x14ac:dyDescent="0.25">
      <c r="A230" s="15" t="s">
        <v>1106</v>
      </c>
      <c r="B230" s="15" t="s">
        <v>1076</v>
      </c>
      <c r="C230" s="15" t="s">
        <v>1099</v>
      </c>
      <c r="D230" s="16" t="s">
        <v>3</v>
      </c>
      <c r="E230" s="15" t="s">
        <v>1205</v>
      </c>
      <c r="F230" s="17">
        <v>50575</v>
      </c>
      <c r="G230" s="17">
        <v>7515.65</v>
      </c>
      <c r="H230" s="17">
        <f t="shared" si="3"/>
        <v>43059.35</v>
      </c>
    </row>
    <row r="231" spans="1:8" x14ac:dyDescent="0.25">
      <c r="A231" s="15" t="s">
        <v>1107</v>
      </c>
      <c r="B231" s="15" t="s">
        <v>1076</v>
      </c>
      <c r="C231" s="15" t="s">
        <v>1099</v>
      </c>
      <c r="D231" s="16" t="s">
        <v>3</v>
      </c>
      <c r="E231" s="15" t="s">
        <v>1205</v>
      </c>
      <c r="F231" s="17">
        <v>50136</v>
      </c>
      <c r="G231" s="17">
        <v>10657.1</v>
      </c>
      <c r="H231" s="17">
        <f t="shared" si="3"/>
        <v>39478.9</v>
      </c>
    </row>
    <row r="232" spans="1:8" x14ac:dyDescent="0.25">
      <c r="A232" s="15" t="s">
        <v>1269</v>
      </c>
      <c r="B232" s="15" t="s">
        <v>1076</v>
      </c>
      <c r="C232" s="15" t="s">
        <v>1094</v>
      </c>
      <c r="D232" s="16" t="s">
        <v>3</v>
      </c>
      <c r="E232" s="15" t="s">
        <v>1205</v>
      </c>
      <c r="F232" s="17">
        <v>49940</v>
      </c>
      <c r="G232" s="17">
        <v>6549.98</v>
      </c>
      <c r="H232" s="17">
        <f t="shared" si="3"/>
        <v>43390.020000000004</v>
      </c>
    </row>
    <row r="233" spans="1:8" x14ac:dyDescent="0.25">
      <c r="A233" s="15" t="s">
        <v>1110</v>
      </c>
      <c r="B233" s="15" t="s">
        <v>1076</v>
      </c>
      <c r="C233" s="15" t="s">
        <v>1096</v>
      </c>
      <c r="D233" s="16" t="s">
        <v>6</v>
      </c>
      <c r="E233" s="15" t="s">
        <v>1205</v>
      </c>
      <c r="F233" s="17">
        <v>46002</v>
      </c>
      <c r="G233" s="17">
        <v>5203.99</v>
      </c>
      <c r="H233" s="17">
        <f t="shared" si="3"/>
        <v>40798.01</v>
      </c>
    </row>
    <row r="234" spans="1:8" x14ac:dyDescent="0.25">
      <c r="A234" s="15" t="s">
        <v>1270</v>
      </c>
      <c r="B234" s="15" t="s">
        <v>1076</v>
      </c>
      <c r="C234" s="15" t="s">
        <v>1096</v>
      </c>
      <c r="D234" s="16" t="s">
        <v>3</v>
      </c>
      <c r="E234" s="15" t="s">
        <v>1205</v>
      </c>
      <c r="F234" s="17">
        <v>45556</v>
      </c>
      <c r="G234" s="17">
        <v>4364.6099999999997</v>
      </c>
      <c r="H234" s="17">
        <f t="shared" si="3"/>
        <v>41191.39</v>
      </c>
    </row>
    <row r="235" spans="1:8" x14ac:dyDescent="0.25">
      <c r="A235" s="15" t="s">
        <v>1271</v>
      </c>
      <c r="B235" s="15" t="s">
        <v>1076</v>
      </c>
      <c r="C235" s="15" t="s">
        <v>1101</v>
      </c>
      <c r="D235" s="16" t="s">
        <v>6</v>
      </c>
      <c r="E235" s="15" t="s">
        <v>1205</v>
      </c>
      <c r="F235" s="17">
        <v>40916</v>
      </c>
      <c r="G235" s="17">
        <v>9069.8799999999992</v>
      </c>
      <c r="H235" s="17">
        <f t="shared" si="3"/>
        <v>31846.120000000003</v>
      </c>
    </row>
    <row r="236" spans="1:8" x14ac:dyDescent="0.25">
      <c r="A236" s="15" t="s">
        <v>1272</v>
      </c>
      <c r="B236" s="15" t="s">
        <v>1076</v>
      </c>
      <c r="C236" s="15" t="s">
        <v>1101</v>
      </c>
      <c r="D236" s="16" t="s">
        <v>3</v>
      </c>
      <c r="E236" s="15" t="s">
        <v>1205</v>
      </c>
      <c r="F236" s="17">
        <v>39557</v>
      </c>
      <c r="G236" s="17">
        <v>3996.45</v>
      </c>
      <c r="H236" s="17">
        <f t="shared" si="3"/>
        <v>35560.550000000003</v>
      </c>
    </row>
    <row r="237" spans="1:8" x14ac:dyDescent="0.25">
      <c r="A237" s="15" t="s">
        <v>1273</v>
      </c>
      <c r="B237" s="15" t="s">
        <v>1076</v>
      </c>
      <c r="C237" s="15" t="s">
        <v>1096</v>
      </c>
      <c r="D237" s="16" t="s">
        <v>3</v>
      </c>
      <c r="E237" s="15" t="s">
        <v>1205</v>
      </c>
      <c r="F237" s="17">
        <v>38612</v>
      </c>
      <c r="G237" s="17">
        <v>3860.1</v>
      </c>
      <c r="H237" s="17">
        <f t="shared" si="3"/>
        <v>34751.9</v>
      </c>
    </row>
    <row r="238" spans="1:8" x14ac:dyDescent="0.25">
      <c r="A238" s="15" t="s">
        <v>1111</v>
      </c>
      <c r="B238" s="15" t="s">
        <v>1076</v>
      </c>
      <c r="C238" s="15" t="s">
        <v>1096</v>
      </c>
      <c r="D238" s="16" t="s">
        <v>3</v>
      </c>
      <c r="E238" s="15" t="s">
        <v>1205</v>
      </c>
      <c r="F238" s="17">
        <v>38612</v>
      </c>
      <c r="G238" s="17">
        <v>3815.1</v>
      </c>
      <c r="H238" s="17">
        <f t="shared" si="3"/>
        <v>34796.9</v>
      </c>
    </row>
    <row r="239" spans="1:8" x14ac:dyDescent="0.25">
      <c r="A239" s="15" t="s">
        <v>1112</v>
      </c>
      <c r="B239" s="15" t="s">
        <v>1076</v>
      </c>
      <c r="C239" s="15" t="s">
        <v>1096</v>
      </c>
      <c r="D239" s="16" t="s">
        <v>3</v>
      </c>
      <c r="E239" s="15" t="s">
        <v>1205</v>
      </c>
      <c r="F239" s="17">
        <v>38612</v>
      </c>
      <c r="G239" s="17">
        <v>3488.42</v>
      </c>
      <c r="H239" s="17">
        <f t="shared" si="3"/>
        <v>35123.58</v>
      </c>
    </row>
    <row r="240" spans="1:8" x14ac:dyDescent="0.25">
      <c r="A240" s="15" t="s">
        <v>1113</v>
      </c>
      <c r="B240" s="15" t="s">
        <v>1076</v>
      </c>
      <c r="C240" s="15" t="s">
        <v>1096</v>
      </c>
      <c r="D240" s="16" t="s">
        <v>3</v>
      </c>
      <c r="E240" s="15" t="s">
        <v>1205</v>
      </c>
      <c r="F240" s="17">
        <v>38612</v>
      </c>
      <c r="G240" s="17">
        <v>3617.96</v>
      </c>
      <c r="H240" s="17">
        <f t="shared" si="3"/>
        <v>34994.04</v>
      </c>
    </row>
    <row r="241" spans="1:8" x14ac:dyDescent="0.25">
      <c r="A241" s="15" t="s">
        <v>1274</v>
      </c>
      <c r="B241" s="15" t="s">
        <v>1076</v>
      </c>
      <c r="C241" s="15" t="s">
        <v>1100</v>
      </c>
      <c r="D241" s="16" t="s">
        <v>6</v>
      </c>
      <c r="E241" s="15" t="s">
        <v>1205</v>
      </c>
      <c r="F241" s="17">
        <v>37383</v>
      </c>
      <c r="G241" s="17">
        <v>3662.81</v>
      </c>
      <c r="H241" s="17">
        <f t="shared" si="3"/>
        <v>33720.19</v>
      </c>
    </row>
    <row r="242" spans="1:8" x14ac:dyDescent="0.25">
      <c r="A242" s="15" t="s">
        <v>1114</v>
      </c>
      <c r="B242" s="15" t="s">
        <v>1076</v>
      </c>
      <c r="C242" s="15" t="s">
        <v>1100</v>
      </c>
      <c r="D242" s="16" t="s">
        <v>6</v>
      </c>
      <c r="E242" s="15" t="s">
        <v>1205</v>
      </c>
      <c r="F242" s="17">
        <v>36800</v>
      </c>
      <c r="G242" s="17">
        <v>4884.18</v>
      </c>
      <c r="H242" s="17">
        <f t="shared" si="3"/>
        <v>31915.82</v>
      </c>
    </row>
    <row r="243" spans="1:8" x14ac:dyDescent="0.25">
      <c r="A243" s="15" t="s">
        <v>1115</v>
      </c>
      <c r="B243" s="15" t="s">
        <v>1076</v>
      </c>
      <c r="C243" s="15" t="s">
        <v>1100</v>
      </c>
      <c r="D243" s="16" t="s">
        <v>6</v>
      </c>
      <c r="E243" s="15" t="s">
        <v>1205</v>
      </c>
      <c r="F243" s="17">
        <v>36800</v>
      </c>
      <c r="G243" s="17">
        <v>3134.59</v>
      </c>
      <c r="H243" s="17">
        <f t="shared" si="3"/>
        <v>33665.410000000003</v>
      </c>
    </row>
    <row r="244" spans="1:8" x14ac:dyDescent="0.25">
      <c r="A244" s="15" t="s">
        <v>1116</v>
      </c>
      <c r="B244" s="15" t="s">
        <v>1076</v>
      </c>
      <c r="C244" s="15" t="s">
        <v>1096</v>
      </c>
      <c r="D244" s="16" t="s">
        <v>3</v>
      </c>
      <c r="E244" s="15" t="s">
        <v>1205</v>
      </c>
      <c r="F244" s="17">
        <v>36791</v>
      </c>
      <c r="G244" s="17">
        <v>2199.35</v>
      </c>
      <c r="H244" s="17">
        <f t="shared" si="3"/>
        <v>34591.65</v>
      </c>
    </row>
    <row r="245" spans="1:8" x14ac:dyDescent="0.25">
      <c r="A245" s="15" t="s">
        <v>1117</v>
      </c>
      <c r="B245" s="15" t="s">
        <v>1076</v>
      </c>
      <c r="C245" s="15" t="s">
        <v>1101</v>
      </c>
      <c r="D245" s="16" t="s">
        <v>3</v>
      </c>
      <c r="E245" s="15" t="s">
        <v>1205</v>
      </c>
      <c r="F245" s="17">
        <v>36675</v>
      </c>
      <c r="G245" s="17">
        <v>3769.33</v>
      </c>
      <c r="H245" s="17">
        <f t="shared" si="3"/>
        <v>32905.67</v>
      </c>
    </row>
    <row r="246" spans="1:8" x14ac:dyDescent="0.25">
      <c r="A246" s="15" t="s">
        <v>1275</v>
      </c>
      <c r="B246" s="15" t="s">
        <v>1076</v>
      </c>
      <c r="C246" s="15" t="s">
        <v>1101</v>
      </c>
      <c r="D246" s="16" t="s">
        <v>6</v>
      </c>
      <c r="E246" s="15" t="s">
        <v>1205</v>
      </c>
      <c r="F246" s="17">
        <v>35974</v>
      </c>
      <c r="G246" s="17">
        <v>2828.65</v>
      </c>
      <c r="H246" s="17">
        <f t="shared" si="3"/>
        <v>33145.35</v>
      </c>
    </row>
    <row r="247" spans="1:8" x14ac:dyDescent="0.25">
      <c r="A247" s="15" t="s">
        <v>1118</v>
      </c>
      <c r="B247" s="15" t="s">
        <v>1076</v>
      </c>
      <c r="C247" s="15" t="s">
        <v>1101</v>
      </c>
      <c r="D247" s="16" t="s">
        <v>3</v>
      </c>
      <c r="E247" s="15" t="s">
        <v>1205</v>
      </c>
      <c r="F247" s="17">
        <v>28646</v>
      </c>
      <c r="G247" s="17">
        <v>2558.91</v>
      </c>
      <c r="H247" s="17">
        <f t="shared" si="3"/>
        <v>26087.09</v>
      </c>
    </row>
    <row r="248" spans="1:8" x14ac:dyDescent="0.25">
      <c r="A248" s="15" t="s">
        <v>1119</v>
      </c>
      <c r="B248" s="15" t="s">
        <v>1076</v>
      </c>
      <c r="C248" s="15" t="s">
        <v>1101</v>
      </c>
      <c r="D248" s="16" t="s">
        <v>6</v>
      </c>
      <c r="E248" s="15" t="s">
        <v>1205</v>
      </c>
      <c r="F248" s="17">
        <v>28646</v>
      </c>
      <c r="G248" s="17">
        <v>2502.23</v>
      </c>
      <c r="H248" s="17">
        <f t="shared" si="3"/>
        <v>26143.77</v>
      </c>
    </row>
    <row r="249" spans="1:8" x14ac:dyDescent="0.25">
      <c r="A249" s="15" t="s">
        <v>1276</v>
      </c>
      <c r="B249" s="15" t="s">
        <v>1076</v>
      </c>
      <c r="C249" s="15" t="s">
        <v>1101</v>
      </c>
      <c r="D249" s="16" t="s">
        <v>3</v>
      </c>
      <c r="E249" s="15" t="s">
        <v>1205</v>
      </c>
      <c r="F249" s="17">
        <v>28646</v>
      </c>
      <c r="G249" s="17">
        <v>2348.44</v>
      </c>
      <c r="H249" s="17">
        <f t="shared" si="3"/>
        <v>26297.56</v>
      </c>
    </row>
    <row r="250" spans="1:8" x14ac:dyDescent="0.25">
      <c r="A250" s="15" t="s">
        <v>1120</v>
      </c>
      <c r="B250" s="15" t="s">
        <v>1076</v>
      </c>
      <c r="C250" s="15" t="s">
        <v>1101</v>
      </c>
      <c r="D250" s="16" t="s">
        <v>3</v>
      </c>
      <c r="E250" s="15" t="s">
        <v>1205</v>
      </c>
      <c r="F250" s="17">
        <v>28646</v>
      </c>
      <c r="G250" s="17">
        <v>2476.44</v>
      </c>
      <c r="H250" s="17">
        <f t="shared" si="3"/>
        <v>26169.56</v>
      </c>
    </row>
    <row r="251" spans="1:8" x14ac:dyDescent="0.25">
      <c r="A251" s="15" t="s">
        <v>1121</v>
      </c>
      <c r="B251" s="15" t="s">
        <v>1076</v>
      </c>
      <c r="C251" s="15" t="s">
        <v>1101</v>
      </c>
      <c r="D251" s="16" t="s">
        <v>6</v>
      </c>
      <c r="E251" s="15" t="s">
        <v>1205</v>
      </c>
      <c r="F251" s="17">
        <v>28646</v>
      </c>
      <c r="G251" s="17">
        <v>2558.91</v>
      </c>
      <c r="H251" s="17">
        <f t="shared" si="3"/>
        <v>26087.09</v>
      </c>
    </row>
    <row r="252" spans="1:8" x14ac:dyDescent="0.25">
      <c r="A252" s="15" t="s">
        <v>1277</v>
      </c>
      <c r="B252" s="15" t="s">
        <v>1076</v>
      </c>
      <c r="C252" s="15" t="s">
        <v>1101</v>
      </c>
      <c r="D252" s="16" t="s">
        <v>6</v>
      </c>
      <c r="E252" s="15" t="s">
        <v>1205</v>
      </c>
      <c r="F252" s="17">
        <v>28646</v>
      </c>
      <c r="G252" s="17">
        <v>3288.91</v>
      </c>
      <c r="H252" s="17">
        <f t="shared" si="3"/>
        <v>25357.09</v>
      </c>
    </row>
    <row r="253" spans="1:8" x14ac:dyDescent="0.25">
      <c r="A253" s="15" t="s">
        <v>1123</v>
      </c>
      <c r="B253" s="15" t="s">
        <v>1076</v>
      </c>
      <c r="C253" s="15" t="s">
        <v>1101</v>
      </c>
      <c r="D253" s="16" t="s">
        <v>3</v>
      </c>
      <c r="E253" s="15" t="s">
        <v>1205</v>
      </c>
      <c r="F253" s="17">
        <v>27295</v>
      </c>
      <c r="G253" s="17">
        <v>3559.99</v>
      </c>
      <c r="H253" s="17">
        <f t="shared" si="3"/>
        <v>23735.010000000002</v>
      </c>
    </row>
    <row r="254" spans="1:8" x14ac:dyDescent="0.25">
      <c r="A254" s="15" t="s">
        <v>1124</v>
      </c>
      <c r="B254" s="15" t="s">
        <v>1076</v>
      </c>
      <c r="C254" s="15" t="s">
        <v>1101</v>
      </c>
      <c r="D254" s="16" t="s">
        <v>6</v>
      </c>
      <c r="E254" s="15" t="s">
        <v>1205</v>
      </c>
      <c r="F254" s="17">
        <v>27295</v>
      </c>
      <c r="G254" s="17">
        <v>2844.14</v>
      </c>
      <c r="H254" s="17">
        <f t="shared" si="3"/>
        <v>24450.86</v>
      </c>
    </row>
    <row r="255" spans="1:8" x14ac:dyDescent="0.25">
      <c r="A255" s="15" t="s">
        <v>1122</v>
      </c>
      <c r="B255" s="15" t="s">
        <v>1076</v>
      </c>
      <c r="C255" s="15" t="s">
        <v>1101</v>
      </c>
      <c r="D255" s="16" t="s">
        <v>3</v>
      </c>
      <c r="E255" s="15" t="s">
        <v>1205</v>
      </c>
      <c r="F255" s="17">
        <f>13647.5+13647.5</f>
        <v>27295</v>
      </c>
      <c r="G255" s="17">
        <v>2308.14</v>
      </c>
      <c r="H255" s="17">
        <f t="shared" si="3"/>
        <v>24986.86</v>
      </c>
    </row>
    <row r="256" spans="1:8" x14ac:dyDescent="0.25">
      <c r="A256" s="15" t="s">
        <v>1108</v>
      </c>
      <c r="B256" s="15" t="s">
        <v>1076</v>
      </c>
      <c r="C256" s="15" t="s">
        <v>1109</v>
      </c>
      <c r="D256" s="16" t="s">
        <v>6</v>
      </c>
      <c r="E256" s="15" t="s">
        <v>1205</v>
      </c>
      <c r="F256" s="17">
        <v>23569</v>
      </c>
      <c r="G256" s="18">
        <v>67</v>
      </c>
      <c r="H256" s="17">
        <f t="shared" si="3"/>
        <v>23502</v>
      </c>
    </row>
    <row r="257" spans="1:8" x14ac:dyDescent="0.25">
      <c r="A257" s="15" t="s">
        <v>1278</v>
      </c>
      <c r="B257" s="15" t="s">
        <v>1076</v>
      </c>
      <c r="C257" s="15" t="s">
        <v>1096</v>
      </c>
      <c r="D257" s="16" t="s">
        <v>3</v>
      </c>
      <c r="E257" s="15" t="s">
        <v>1205</v>
      </c>
      <c r="F257" s="17">
        <v>18395.5</v>
      </c>
      <c r="G257" s="17">
        <v>1112.17</v>
      </c>
      <c r="H257" s="17">
        <f t="shared" si="3"/>
        <v>17283.330000000002</v>
      </c>
    </row>
    <row r="258" spans="1:8" x14ac:dyDescent="0.25">
      <c r="A258" s="15" t="s">
        <v>1279</v>
      </c>
      <c r="B258" s="15" t="s">
        <v>794</v>
      </c>
      <c r="C258" s="15" t="s">
        <v>795</v>
      </c>
      <c r="D258" s="16" t="s">
        <v>6</v>
      </c>
      <c r="E258" s="15" t="s">
        <v>1205</v>
      </c>
      <c r="F258" s="17">
        <v>400000</v>
      </c>
      <c r="G258" s="17">
        <v>103433.12</v>
      </c>
      <c r="H258" s="17">
        <f t="shared" si="3"/>
        <v>296566.88</v>
      </c>
    </row>
    <row r="259" spans="1:8" x14ac:dyDescent="0.25">
      <c r="A259" s="15" t="s">
        <v>796</v>
      </c>
      <c r="B259" s="15" t="s">
        <v>794</v>
      </c>
      <c r="C259" s="15" t="s">
        <v>797</v>
      </c>
      <c r="D259" s="16" t="s">
        <v>3</v>
      </c>
      <c r="E259" s="15" t="s">
        <v>1205</v>
      </c>
      <c r="F259" s="17">
        <v>228898</v>
      </c>
      <c r="G259" s="17">
        <v>56865.66</v>
      </c>
      <c r="H259" s="17">
        <f t="shared" si="3"/>
        <v>172032.34</v>
      </c>
    </row>
    <row r="260" spans="1:8" x14ac:dyDescent="0.25">
      <c r="A260" s="15" t="s">
        <v>798</v>
      </c>
      <c r="B260" s="15" t="s">
        <v>794</v>
      </c>
      <c r="C260" s="15" t="s">
        <v>799</v>
      </c>
      <c r="D260" s="16" t="s">
        <v>6</v>
      </c>
      <c r="E260" s="15" t="s">
        <v>1205</v>
      </c>
      <c r="F260" s="17">
        <v>216861</v>
      </c>
      <c r="G260" s="17">
        <v>54935.54</v>
      </c>
      <c r="H260" s="17">
        <f t="shared" si="3"/>
        <v>161925.46</v>
      </c>
    </row>
    <row r="261" spans="1:8" x14ac:dyDescent="0.25">
      <c r="A261" s="15" t="s">
        <v>1280</v>
      </c>
      <c r="B261" s="15" t="s">
        <v>794</v>
      </c>
      <c r="C261" s="15" t="s">
        <v>800</v>
      </c>
      <c r="D261" s="16" t="s">
        <v>3</v>
      </c>
      <c r="E261" s="15" t="s">
        <v>1205</v>
      </c>
      <c r="F261" s="17">
        <v>207801</v>
      </c>
      <c r="G261" s="17">
        <v>57584.12</v>
      </c>
      <c r="H261" s="17">
        <f t="shared" si="3"/>
        <v>150216.88</v>
      </c>
    </row>
    <row r="262" spans="1:8" x14ac:dyDescent="0.25">
      <c r="A262" s="15" t="s">
        <v>1281</v>
      </c>
      <c r="B262" s="15" t="s">
        <v>794</v>
      </c>
      <c r="C262" s="15" t="s">
        <v>801</v>
      </c>
      <c r="D262" s="16" t="s">
        <v>6</v>
      </c>
      <c r="E262" s="15" t="s">
        <v>1205</v>
      </c>
      <c r="F262" s="17">
        <v>187280</v>
      </c>
      <c r="G262" s="17">
        <v>58152.1</v>
      </c>
      <c r="H262" s="17">
        <f t="shared" si="3"/>
        <v>129127.9</v>
      </c>
    </row>
    <row r="263" spans="1:8" x14ac:dyDescent="0.25">
      <c r="A263" s="15" t="s">
        <v>802</v>
      </c>
      <c r="B263" s="15" t="s">
        <v>794</v>
      </c>
      <c r="C263" s="15" t="s">
        <v>803</v>
      </c>
      <c r="D263" s="16" t="s">
        <v>3</v>
      </c>
      <c r="E263" s="15" t="s">
        <v>1205</v>
      </c>
      <c r="F263" s="17">
        <v>175476</v>
      </c>
      <c r="G263" s="17">
        <v>47512.69</v>
      </c>
      <c r="H263" s="17">
        <f t="shared" si="3"/>
        <v>127963.31</v>
      </c>
    </row>
    <row r="264" spans="1:8" x14ac:dyDescent="0.25">
      <c r="A264" s="15" t="s">
        <v>804</v>
      </c>
      <c r="B264" s="15" t="s">
        <v>794</v>
      </c>
      <c r="C264" s="15" t="s">
        <v>801</v>
      </c>
      <c r="D264" s="16" t="s">
        <v>6</v>
      </c>
      <c r="E264" s="15" t="s">
        <v>1205</v>
      </c>
      <c r="F264" s="17">
        <v>156166</v>
      </c>
      <c r="G264" s="17">
        <v>35558.339999999997</v>
      </c>
      <c r="H264" s="17">
        <f t="shared" si="3"/>
        <v>120607.66</v>
      </c>
    </row>
    <row r="265" spans="1:8" x14ac:dyDescent="0.25">
      <c r="A265" s="15" t="s">
        <v>1282</v>
      </c>
      <c r="B265" s="15" t="s">
        <v>794</v>
      </c>
      <c r="C265" s="15" t="s">
        <v>805</v>
      </c>
      <c r="D265" s="16" t="s">
        <v>6</v>
      </c>
      <c r="E265" s="15" t="s">
        <v>1205</v>
      </c>
      <c r="F265" s="17">
        <v>135583</v>
      </c>
      <c r="G265" s="17">
        <v>30409.08</v>
      </c>
      <c r="H265" s="17">
        <f t="shared" si="3"/>
        <v>105173.92</v>
      </c>
    </row>
    <row r="266" spans="1:8" x14ac:dyDescent="0.25">
      <c r="A266" s="15" t="s">
        <v>1283</v>
      </c>
      <c r="B266" s="15" t="s">
        <v>794</v>
      </c>
      <c r="C266" s="15" t="s">
        <v>801</v>
      </c>
      <c r="D266" s="16" t="s">
        <v>6</v>
      </c>
      <c r="E266" s="15" t="s">
        <v>1205</v>
      </c>
      <c r="F266" s="17">
        <v>125000</v>
      </c>
      <c r="G266" s="17">
        <v>25465.56</v>
      </c>
      <c r="H266" s="17">
        <f t="shared" ref="H266:H329" si="4">F266-G266</f>
        <v>99534.44</v>
      </c>
    </row>
    <row r="267" spans="1:8" x14ac:dyDescent="0.25">
      <c r="A267" s="15" t="s">
        <v>806</v>
      </c>
      <c r="B267" s="15" t="s">
        <v>794</v>
      </c>
      <c r="C267" s="15" t="s">
        <v>807</v>
      </c>
      <c r="D267" s="16" t="s">
        <v>3</v>
      </c>
      <c r="E267" s="15" t="s">
        <v>1205</v>
      </c>
      <c r="F267" s="17">
        <v>100000</v>
      </c>
      <c r="G267" s="17">
        <v>19882.09</v>
      </c>
      <c r="H267" s="17">
        <f t="shared" si="4"/>
        <v>80117.91</v>
      </c>
    </row>
    <row r="268" spans="1:8" x14ac:dyDescent="0.25">
      <c r="A268" s="15" t="s">
        <v>808</v>
      </c>
      <c r="B268" s="15" t="s">
        <v>794</v>
      </c>
      <c r="C268" s="15" t="s">
        <v>809</v>
      </c>
      <c r="D268" s="16" t="s">
        <v>3</v>
      </c>
      <c r="E268" s="15" t="s">
        <v>1205</v>
      </c>
      <c r="F268" s="17">
        <v>75926</v>
      </c>
      <c r="G268" s="17">
        <v>10995.93</v>
      </c>
      <c r="H268" s="17">
        <f t="shared" si="4"/>
        <v>64930.07</v>
      </c>
    </row>
    <row r="269" spans="1:8" x14ac:dyDescent="0.25">
      <c r="A269" s="15" t="s">
        <v>810</v>
      </c>
      <c r="B269" s="15" t="s">
        <v>811</v>
      </c>
      <c r="C269" s="15" t="s">
        <v>812</v>
      </c>
      <c r="D269" s="16" t="s">
        <v>6</v>
      </c>
      <c r="E269" s="15" t="s">
        <v>1205</v>
      </c>
      <c r="F269" s="17">
        <v>370000</v>
      </c>
      <c r="G269" s="17">
        <v>144576.37</v>
      </c>
      <c r="H269" s="17">
        <f t="shared" si="4"/>
        <v>225423.63</v>
      </c>
    </row>
    <row r="270" spans="1:8" x14ac:dyDescent="0.25">
      <c r="A270" s="15" t="s">
        <v>1284</v>
      </c>
      <c r="B270" s="15" t="s">
        <v>811</v>
      </c>
      <c r="C270" s="15" t="s">
        <v>813</v>
      </c>
      <c r="D270" s="16" t="s">
        <v>6</v>
      </c>
      <c r="E270" s="15" t="s">
        <v>1205</v>
      </c>
      <c r="F270" s="17">
        <v>295719</v>
      </c>
      <c r="G270" s="17">
        <v>134917.82</v>
      </c>
      <c r="H270" s="17">
        <f t="shared" si="4"/>
        <v>160801.18</v>
      </c>
    </row>
    <row r="271" spans="1:8" x14ac:dyDescent="0.25">
      <c r="A271" s="15" t="s">
        <v>814</v>
      </c>
      <c r="B271" s="15" t="s">
        <v>811</v>
      </c>
      <c r="C271" s="15" t="s">
        <v>815</v>
      </c>
      <c r="D271" s="16" t="s">
        <v>3</v>
      </c>
      <c r="E271" s="15" t="s">
        <v>1205</v>
      </c>
      <c r="F271" s="17">
        <v>283365</v>
      </c>
      <c r="G271" s="17">
        <v>101452.28</v>
      </c>
      <c r="H271" s="17">
        <f t="shared" si="4"/>
        <v>181912.72</v>
      </c>
    </row>
    <row r="272" spans="1:8" x14ac:dyDescent="0.25">
      <c r="A272" s="15" t="s">
        <v>816</v>
      </c>
      <c r="B272" s="15" t="s">
        <v>811</v>
      </c>
      <c r="C272" s="15" t="s">
        <v>817</v>
      </c>
      <c r="D272" s="16" t="s">
        <v>3</v>
      </c>
      <c r="E272" s="15" t="s">
        <v>1205</v>
      </c>
      <c r="F272" s="17">
        <v>270000</v>
      </c>
      <c r="G272" s="17">
        <v>109443.67</v>
      </c>
      <c r="H272" s="17">
        <f t="shared" si="4"/>
        <v>160556.33000000002</v>
      </c>
    </row>
    <row r="273" spans="1:8" x14ac:dyDescent="0.25">
      <c r="A273" s="15" t="s">
        <v>818</v>
      </c>
      <c r="B273" s="15" t="s">
        <v>811</v>
      </c>
      <c r="C273" s="15" t="s">
        <v>819</v>
      </c>
      <c r="D273" s="16" t="s">
        <v>6</v>
      </c>
      <c r="E273" s="15" t="s">
        <v>1205</v>
      </c>
      <c r="F273" s="17">
        <v>230154</v>
      </c>
      <c r="G273" s="17">
        <v>90501.48</v>
      </c>
      <c r="H273" s="17">
        <f t="shared" si="4"/>
        <v>139652.52000000002</v>
      </c>
    </row>
    <row r="274" spans="1:8" x14ac:dyDescent="0.25">
      <c r="A274" s="15" t="s">
        <v>820</v>
      </c>
      <c r="B274" s="15" t="s">
        <v>811</v>
      </c>
      <c r="C274" s="15" t="s">
        <v>821</v>
      </c>
      <c r="D274" s="16" t="s">
        <v>6</v>
      </c>
      <c r="E274" s="15" t="s">
        <v>1205</v>
      </c>
      <c r="F274" s="17">
        <v>218041</v>
      </c>
      <c r="G274" s="17">
        <v>87834.73</v>
      </c>
      <c r="H274" s="17">
        <f t="shared" si="4"/>
        <v>130206.27</v>
      </c>
    </row>
    <row r="275" spans="1:8" x14ac:dyDescent="0.25">
      <c r="A275" s="15" t="s">
        <v>822</v>
      </c>
      <c r="B275" s="15" t="s">
        <v>811</v>
      </c>
      <c r="C275" s="15" t="s">
        <v>823</v>
      </c>
      <c r="D275" s="16" t="s">
        <v>3</v>
      </c>
      <c r="E275" s="15" t="s">
        <v>1205</v>
      </c>
      <c r="F275" s="17">
        <v>213678</v>
      </c>
      <c r="G275" s="17">
        <v>85317.06</v>
      </c>
      <c r="H275" s="17">
        <f t="shared" si="4"/>
        <v>128360.94</v>
      </c>
    </row>
    <row r="276" spans="1:8" x14ac:dyDescent="0.25">
      <c r="A276" s="15" t="s">
        <v>824</v>
      </c>
      <c r="B276" s="15" t="s">
        <v>811</v>
      </c>
      <c r="C276" s="15" t="s">
        <v>825</v>
      </c>
      <c r="D276" s="16" t="s">
        <v>3</v>
      </c>
      <c r="E276" s="15" t="s">
        <v>1205</v>
      </c>
      <c r="F276" s="17">
        <v>180053</v>
      </c>
      <c r="G276" s="17">
        <v>42154.36</v>
      </c>
      <c r="H276" s="17">
        <f t="shared" si="4"/>
        <v>137898.64000000001</v>
      </c>
    </row>
    <row r="277" spans="1:8" x14ac:dyDescent="0.25">
      <c r="A277" s="15" t="s">
        <v>1285</v>
      </c>
      <c r="B277" s="15" t="s">
        <v>811</v>
      </c>
      <c r="C277" s="15" t="s">
        <v>826</v>
      </c>
      <c r="D277" s="16" t="s">
        <v>3</v>
      </c>
      <c r="E277" s="15" t="s">
        <v>1205</v>
      </c>
      <c r="F277" s="17">
        <v>178969</v>
      </c>
      <c r="G277" s="17">
        <v>43616.639999999999</v>
      </c>
      <c r="H277" s="17">
        <f t="shared" si="4"/>
        <v>135352.35999999999</v>
      </c>
    </row>
    <row r="278" spans="1:8" x14ac:dyDescent="0.25">
      <c r="A278" s="15" t="s">
        <v>1286</v>
      </c>
      <c r="B278" s="15" t="s">
        <v>811</v>
      </c>
      <c r="C278" s="15" t="s">
        <v>827</v>
      </c>
      <c r="D278" s="16" t="s">
        <v>3</v>
      </c>
      <c r="E278" s="15" t="s">
        <v>1205</v>
      </c>
      <c r="F278" s="17">
        <v>170019</v>
      </c>
      <c r="G278" s="17">
        <v>39493.480000000003</v>
      </c>
      <c r="H278" s="17">
        <f t="shared" si="4"/>
        <v>130525.51999999999</v>
      </c>
    </row>
    <row r="279" spans="1:8" x14ac:dyDescent="0.25">
      <c r="A279" s="15" t="s">
        <v>828</v>
      </c>
      <c r="B279" s="15" t="s">
        <v>811</v>
      </c>
      <c r="C279" s="15" t="s">
        <v>829</v>
      </c>
      <c r="D279" s="16" t="s">
        <v>3</v>
      </c>
      <c r="E279" s="15" t="s">
        <v>1205</v>
      </c>
      <c r="F279" s="17">
        <v>170019</v>
      </c>
      <c r="G279" s="17">
        <v>47465.27</v>
      </c>
      <c r="H279" s="17">
        <f t="shared" si="4"/>
        <v>122553.73000000001</v>
      </c>
    </row>
    <row r="280" spans="1:8" x14ac:dyDescent="0.25">
      <c r="A280" s="15" t="s">
        <v>1287</v>
      </c>
      <c r="B280" s="15" t="s">
        <v>811</v>
      </c>
      <c r="C280" s="15" t="s">
        <v>830</v>
      </c>
      <c r="D280" s="16" t="s">
        <v>3</v>
      </c>
      <c r="E280" s="15" t="s">
        <v>1205</v>
      </c>
      <c r="F280" s="17">
        <v>170019</v>
      </c>
      <c r="G280" s="17">
        <v>41186.33</v>
      </c>
      <c r="H280" s="17">
        <f t="shared" si="4"/>
        <v>128832.67</v>
      </c>
    </row>
    <row r="281" spans="1:8" x14ac:dyDescent="0.25">
      <c r="A281" s="15" t="s">
        <v>831</v>
      </c>
      <c r="B281" s="15" t="s">
        <v>811</v>
      </c>
      <c r="C281" s="15" t="s">
        <v>832</v>
      </c>
      <c r="D281" s="16" t="s">
        <v>6</v>
      </c>
      <c r="E281" s="15" t="s">
        <v>1205</v>
      </c>
      <c r="F281" s="17">
        <v>170000</v>
      </c>
      <c r="G281" s="17">
        <v>44966.58</v>
      </c>
      <c r="H281" s="17">
        <f t="shared" si="4"/>
        <v>125033.42</v>
      </c>
    </row>
    <row r="282" spans="1:8" x14ac:dyDescent="0.25">
      <c r="A282" s="15" t="s">
        <v>833</v>
      </c>
      <c r="B282" s="15" t="s">
        <v>811</v>
      </c>
      <c r="C282" s="15" t="s">
        <v>834</v>
      </c>
      <c r="D282" s="16" t="s">
        <v>3</v>
      </c>
      <c r="E282" s="15" t="s">
        <v>1205</v>
      </c>
      <c r="F282" s="17">
        <v>151000</v>
      </c>
      <c r="G282" s="17">
        <v>34109.86</v>
      </c>
      <c r="H282" s="17">
        <f t="shared" si="4"/>
        <v>116890.14</v>
      </c>
    </row>
    <row r="283" spans="1:8" x14ac:dyDescent="0.25">
      <c r="A283" s="15" t="s">
        <v>835</v>
      </c>
      <c r="B283" s="15" t="s">
        <v>811</v>
      </c>
      <c r="C283" s="15" t="s">
        <v>836</v>
      </c>
      <c r="D283" s="16" t="s">
        <v>6</v>
      </c>
      <c r="E283" s="15" t="s">
        <v>1205</v>
      </c>
      <c r="F283" s="17">
        <v>145361</v>
      </c>
      <c r="G283" s="17">
        <v>34823.300000000003</v>
      </c>
      <c r="H283" s="17">
        <f t="shared" si="4"/>
        <v>110537.7</v>
      </c>
    </row>
    <row r="284" spans="1:8" x14ac:dyDescent="0.25">
      <c r="A284" s="15" t="s">
        <v>1288</v>
      </c>
      <c r="B284" s="15" t="s">
        <v>811</v>
      </c>
      <c r="C284" s="15" t="s">
        <v>837</v>
      </c>
      <c r="D284" s="16" t="s">
        <v>3</v>
      </c>
      <c r="E284" s="15" t="s">
        <v>1205</v>
      </c>
      <c r="F284" s="17">
        <v>141946</v>
      </c>
      <c r="G284" s="17">
        <v>33820.51</v>
      </c>
      <c r="H284" s="17">
        <f t="shared" si="4"/>
        <v>108125.48999999999</v>
      </c>
    </row>
    <row r="285" spans="1:8" x14ac:dyDescent="0.25">
      <c r="A285" s="15" t="s">
        <v>838</v>
      </c>
      <c r="B285" s="15" t="s">
        <v>811</v>
      </c>
      <c r="C285" s="15" t="s">
        <v>839</v>
      </c>
      <c r="D285" s="16" t="s">
        <v>3</v>
      </c>
      <c r="E285" s="15" t="s">
        <v>1205</v>
      </c>
      <c r="F285" s="17">
        <v>141006</v>
      </c>
      <c r="G285" s="17">
        <v>45120.53</v>
      </c>
      <c r="H285" s="17">
        <f t="shared" si="4"/>
        <v>95885.47</v>
      </c>
    </row>
    <row r="286" spans="1:8" x14ac:dyDescent="0.25">
      <c r="A286" s="15" t="s">
        <v>840</v>
      </c>
      <c r="B286" s="15" t="s">
        <v>811</v>
      </c>
      <c r="C286" s="15" t="s">
        <v>837</v>
      </c>
      <c r="D286" s="16" t="s">
        <v>6</v>
      </c>
      <c r="E286" s="15" t="s">
        <v>1205</v>
      </c>
      <c r="F286" s="17">
        <v>136278</v>
      </c>
      <c r="G286" s="17">
        <v>31740.799999999999</v>
      </c>
      <c r="H286" s="17">
        <f t="shared" si="4"/>
        <v>104537.2</v>
      </c>
    </row>
    <row r="287" spans="1:8" x14ac:dyDescent="0.25">
      <c r="A287" s="15" t="s">
        <v>841</v>
      </c>
      <c r="B287" s="15" t="s">
        <v>811</v>
      </c>
      <c r="C287" s="15" t="s">
        <v>842</v>
      </c>
      <c r="D287" s="16" t="s">
        <v>3</v>
      </c>
      <c r="E287" s="15" t="s">
        <v>1205</v>
      </c>
      <c r="F287" s="17">
        <v>130826</v>
      </c>
      <c r="G287" s="17">
        <v>27636.15</v>
      </c>
      <c r="H287" s="17">
        <f t="shared" si="4"/>
        <v>103189.85</v>
      </c>
    </row>
    <row r="288" spans="1:8" x14ac:dyDescent="0.25">
      <c r="A288" s="15" t="s">
        <v>1289</v>
      </c>
      <c r="B288" s="15" t="s">
        <v>811</v>
      </c>
      <c r="C288" s="15" t="s">
        <v>839</v>
      </c>
      <c r="D288" s="16" t="s">
        <v>3</v>
      </c>
      <c r="E288" s="15" t="s">
        <v>1205</v>
      </c>
      <c r="F288" s="17">
        <v>125940</v>
      </c>
      <c r="G288" s="17">
        <v>31443.08</v>
      </c>
      <c r="H288" s="17">
        <f t="shared" si="4"/>
        <v>94496.92</v>
      </c>
    </row>
    <row r="289" spans="1:8" x14ac:dyDescent="0.25">
      <c r="A289" s="15" t="s">
        <v>843</v>
      </c>
      <c r="B289" s="15" t="s">
        <v>811</v>
      </c>
      <c r="C289" s="15" t="s">
        <v>844</v>
      </c>
      <c r="D289" s="16" t="s">
        <v>3</v>
      </c>
      <c r="E289" s="15" t="s">
        <v>1205</v>
      </c>
      <c r="F289" s="17">
        <v>125940</v>
      </c>
      <c r="G289" s="17">
        <v>36608.559999999998</v>
      </c>
      <c r="H289" s="17">
        <f t="shared" si="4"/>
        <v>89331.44</v>
      </c>
    </row>
    <row r="290" spans="1:8" x14ac:dyDescent="0.25">
      <c r="A290" s="15" t="s">
        <v>1290</v>
      </c>
      <c r="B290" s="15" t="s">
        <v>811</v>
      </c>
      <c r="C290" s="15" t="s">
        <v>847</v>
      </c>
      <c r="D290" s="16" t="s">
        <v>6</v>
      </c>
      <c r="E290" s="15" t="s">
        <v>1205</v>
      </c>
      <c r="F290" s="17">
        <v>119312</v>
      </c>
      <c r="G290" s="17">
        <v>28829.279999999999</v>
      </c>
      <c r="H290" s="17">
        <f t="shared" si="4"/>
        <v>90482.72</v>
      </c>
    </row>
    <row r="291" spans="1:8" x14ac:dyDescent="0.25">
      <c r="A291" s="15" t="s">
        <v>1291</v>
      </c>
      <c r="B291" s="15" t="s">
        <v>811</v>
      </c>
      <c r="C291" s="15" t="s">
        <v>837</v>
      </c>
      <c r="D291" s="16" t="s">
        <v>3</v>
      </c>
      <c r="E291" s="15" t="s">
        <v>1205</v>
      </c>
      <c r="F291" s="17">
        <v>115842</v>
      </c>
      <c r="G291" s="17">
        <v>25059.97</v>
      </c>
      <c r="H291" s="17">
        <f t="shared" si="4"/>
        <v>90782.03</v>
      </c>
    </row>
    <row r="292" spans="1:8" x14ac:dyDescent="0.25">
      <c r="A292" s="15" t="s">
        <v>848</v>
      </c>
      <c r="B292" s="15" t="s">
        <v>811</v>
      </c>
      <c r="C292" s="15" t="s">
        <v>849</v>
      </c>
      <c r="D292" s="16" t="s">
        <v>6</v>
      </c>
      <c r="E292" s="15" t="s">
        <v>1205</v>
      </c>
      <c r="F292" s="17">
        <v>115044</v>
      </c>
      <c r="G292" s="17">
        <v>31162.77</v>
      </c>
      <c r="H292" s="17">
        <f t="shared" si="4"/>
        <v>83881.23</v>
      </c>
    </row>
    <row r="293" spans="1:8" x14ac:dyDescent="0.25">
      <c r="A293" s="15" t="s">
        <v>1292</v>
      </c>
      <c r="B293" s="15" t="s">
        <v>811</v>
      </c>
      <c r="C293" s="15" t="s">
        <v>850</v>
      </c>
      <c r="D293" s="16" t="s">
        <v>6</v>
      </c>
      <c r="E293" s="15" t="s">
        <v>1205</v>
      </c>
      <c r="F293" s="17">
        <v>110000</v>
      </c>
      <c r="G293" s="17">
        <v>21640.53</v>
      </c>
      <c r="H293" s="17">
        <f t="shared" si="4"/>
        <v>88359.47</v>
      </c>
    </row>
    <row r="294" spans="1:8" x14ac:dyDescent="0.25">
      <c r="A294" s="15" t="s">
        <v>851</v>
      </c>
      <c r="B294" s="15" t="s">
        <v>811</v>
      </c>
      <c r="C294" s="15" t="s">
        <v>850</v>
      </c>
      <c r="D294" s="16" t="s">
        <v>6</v>
      </c>
      <c r="E294" s="15" t="s">
        <v>1205</v>
      </c>
      <c r="F294" s="17">
        <v>110000</v>
      </c>
      <c r="G294" s="17">
        <v>24949.68</v>
      </c>
      <c r="H294" s="17">
        <f t="shared" si="4"/>
        <v>85050.32</v>
      </c>
    </row>
    <row r="295" spans="1:8" x14ac:dyDescent="0.25">
      <c r="A295" s="15" t="s">
        <v>852</v>
      </c>
      <c r="B295" s="15" t="s">
        <v>811</v>
      </c>
      <c r="C295" s="15" t="s">
        <v>853</v>
      </c>
      <c r="D295" s="16" t="s">
        <v>6</v>
      </c>
      <c r="E295" s="15" t="s">
        <v>1205</v>
      </c>
      <c r="F295" s="17">
        <v>104950</v>
      </c>
      <c r="G295" s="17">
        <v>20585.669999999998</v>
      </c>
      <c r="H295" s="17">
        <f t="shared" si="4"/>
        <v>84364.33</v>
      </c>
    </row>
    <row r="296" spans="1:8" x14ac:dyDescent="0.25">
      <c r="A296" s="15" t="s">
        <v>854</v>
      </c>
      <c r="B296" s="15" t="s">
        <v>811</v>
      </c>
      <c r="C296" s="15" t="s">
        <v>842</v>
      </c>
      <c r="D296" s="16" t="s">
        <v>6</v>
      </c>
      <c r="E296" s="15" t="s">
        <v>1205</v>
      </c>
      <c r="F296" s="17">
        <v>104950</v>
      </c>
      <c r="G296" s="17">
        <v>21092.19</v>
      </c>
      <c r="H296" s="17">
        <f t="shared" si="4"/>
        <v>83857.81</v>
      </c>
    </row>
    <row r="297" spans="1:8" x14ac:dyDescent="0.25">
      <c r="A297" s="15" t="s">
        <v>855</v>
      </c>
      <c r="B297" s="15" t="s">
        <v>811</v>
      </c>
      <c r="C297" s="15" t="s">
        <v>853</v>
      </c>
      <c r="D297" s="16" t="s">
        <v>6</v>
      </c>
      <c r="E297" s="15" t="s">
        <v>1205</v>
      </c>
      <c r="F297" s="17">
        <v>104950</v>
      </c>
      <c r="G297" s="17">
        <v>21042.67</v>
      </c>
      <c r="H297" s="17">
        <f t="shared" si="4"/>
        <v>83907.33</v>
      </c>
    </row>
    <row r="298" spans="1:8" x14ac:dyDescent="0.25">
      <c r="A298" s="15" t="s">
        <v>856</v>
      </c>
      <c r="B298" s="15" t="s">
        <v>811</v>
      </c>
      <c r="C298" s="15" t="s">
        <v>857</v>
      </c>
      <c r="D298" s="16" t="s">
        <v>3</v>
      </c>
      <c r="E298" s="15" t="s">
        <v>1205</v>
      </c>
      <c r="F298" s="17">
        <v>104950</v>
      </c>
      <c r="G298" s="17">
        <v>24520.19</v>
      </c>
      <c r="H298" s="17">
        <f t="shared" si="4"/>
        <v>80429.81</v>
      </c>
    </row>
    <row r="299" spans="1:8" x14ac:dyDescent="0.25">
      <c r="A299" s="15" t="s">
        <v>1293</v>
      </c>
      <c r="B299" s="15" t="s">
        <v>811</v>
      </c>
      <c r="C299" s="15" t="s">
        <v>858</v>
      </c>
      <c r="D299" s="16" t="s">
        <v>3</v>
      </c>
      <c r="E299" s="15" t="s">
        <v>1205</v>
      </c>
      <c r="F299" s="17">
        <v>104950</v>
      </c>
      <c r="G299" s="17">
        <v>20751.669999999998</v>
      </c>
      <c r="H299" s="17">
        <f t="shared" si="4"/>
        <v>84198.33</v>
      </c>
    </row>
    <row r="300" spans="1:8" x14ac:dyDescent="0.25">
      <c r="A300" s="15" t="s">
        <v>859</v>
      </c>
      <c r="B300" s="15" t="s">
        <v>811</v>
      </c>
      <c r="C300" s="15" t="s">
        <v>858</v>
      </c>
      <c r="D300" s="16" t="s">
        <v>3</v>
      </c>
      <c r="E300" s="15" t="s">
        <v>1205</v>
      </c>
      <c r="F300" s="17">
        <v>104950</v>
      </c>
      <c r="G300" s="17">
        <v>20939.189999999999</v>
      </c>
      <c r="H300" s="17">
        <f t="shared" si="4"/>
        <v>84010.81</v>
      </c>
    </row>
    <row r="301" spans="1:8" x14ac:dyDescent="0.25">
      <c r="A301" s="15" t="s">
        <v>860</v>
      </c>
      <c r="B301" s="15" t="s">
        <v>811</v>
      </c>
      <c r="C301" s="15" t="s">
        <v>861</v>
      </c>
      <c r="D301" s="16" t="s">
        <v>6</v>
      </c>
      <c r="E301" s="15" t="s">
        <v>1205</v>
      </c>
      <c r="F301" s="17">
        <v>98573</v>
      </c>
      <c r="G301" s="17">
        <v>26391.34</v>
      </c>
      <c r="H301" s="17">
        <f t="shared" si="4"/>
        <v>72181.66</v>
      </c>
    </row>
    <row r="302" spans="1:8" x14ac:dyDescent="0.25">
      <c r="A302" s="15" t="s">
        <v>862</v>
      </c>
      <c r="B302" s="15" t="s">
        <v>811</v>
      </c>
      <c r="C302" s="15" t="s">
        <v>861</v>
      </c>
      <c r="D302" s="16" t="s">
        <v>6</v>
      </c>
      <c r="E302" s="15" t="s">
        <v>1205</v>
      </c>
      <c r="F302" s="17">
        <v>98573</v>
      </c>
      <c r="G302" s="17">
        <v>22622</v>
      </c>
      <c r="H302" s="17">
        <f t="shared" si="4"/>
        <v>75951</v>
      </c>
    </row>
    <row r="303" spans="1:8" x14ac:dyDescent="0.25">
      <c r="A303" s="15" t="s">
        <v>1294</v>
      </c>
      <c r="B303" s="15" t="s">
        <v>811</v>
      </c>
      <c r="C303" s="15" t="s">
        <v>863</v>
      </c>
      <c r="D303" s="16" t="s">
        <v>3</v>
      </c>
      <c r="E303" s="15" t="s">
        <v>1205</v>
      </c>
      <c r="F303" s="17">
        <v>97510</v>
      </c>
      <c r="G303" s="17">
        <v>19816.25</v>
      </c>
      <c r="H303" s="17">
        <f t="shared" si="4"/>
        <v>77693.75</v>
      </c>
    </row>
    <row r="304" spans="1:8" x14ac:dyDescent="0.25">
      <c r="A304" s="15" t="s">
        <v>864</v>
      </c>
      <c r="B304" s="15" t="s">
        <v>811</v>
      </c>
      <c r="C304" s="15" t="s">
        <v>865</v>
      </c>
      <c r="D304" s="16" t="s">
        <v>3</v>
      </c>
      <c r="E304" s="15" t="s">
        <v>1205</v>
      </c>
      <c r="F304" s="17">
        <v>94455</v>
      </c>
      <c r="G304" s="17">
        <v>21297.25</v>
      </c>
      <c r="H304" s="17">
        <f t="shared" si="4"/>
        <v>73157.75</v>
      </c>
    </row>
    <row r="305" spans="1:8" x14ac:dyDescent="0.25">
      <c r="A305" s="15" t="s">
        <v>866</v>
      </c>
      <c r="B305" s="15" t="s">
        <v>811</v>
      </c>
      <c r="C305" s="15" t="s">
        <v>13</v>
      </c>
      <c r="D305" s="16" t="s">
        <v>6</v>
      </c>
      <c r="E305" s="15" t="s">
        <v>1205</v>
      </c>
      <c r="F305" s="17">
        <v>85146</v>
      </c>
      <c r="G305" s="17">
        <v>29537.65</v>
      </c>
      <c r="H305" s="17">
        <f t="shared" si="4"/>
        <v>55608.35</v>
      </c>
    </row>
    <row r="306" spans="1:8" x14ac:dyDescent="0.25">
      <c r="A306" s="15" t="s">
        <v>1295</v>
      </c>
      <c r="B306" s="15" t="s">
        <v>811</v>
      </c>
      <c r="C306" s="15" t="s">
        <v>867</v>
      </c>
      <c r="D306" s="16" t="s">
        <v>6</v>
      </c>
      <c r="E306" s="15" t="s">
        <v>1205</v>
      </c>
      <c r="F306" s="17">
        <v>84485</v>
      </c>
      <c r="G306" s="17">
        <v>14063.83</v>
      </c>
      <c r="H306" s="17">
        <f t="shared" si="4"/>
        <v>70421.17</v>
      </c>
    </row>
    <row r="307" spans="1:8" x14ac:dyDescent="0.25">
      <c r="A307" s="15" t="s">
        <v>1296</v>
      </c>
      <c r="B307" s="15" t="s">
        <v>811</v>
      </c>
      <c r="C307" s="15" t="s">
        <v>865</v>
      </c>
      <c r="D307" s="16" t="s">
        <v>6</v>
      </c>
      <c r="E307" s="15" t="s">
        <v>1205</v>
      </c>
      <c r="F307" s="17">
        <v>84485</v>
      </c>
      <c r="G307" s="17">
        <v>14678.98</v>
      </c>
      <c r="H307" s="17">
        <f t="shared" si="4"/>
        <v>69806.02</v>
      </c>
    </row>
    <row r="308" spans="1:8" x14ac:dyDescent="0.25">
      <c r="A308" s="15" t="s">
        <v>1297</v>
      </c>
      <c r="B308" s="15" t="s">
        <v>811</v>
      </c>
      <c r="C308" s="15" t="s">
        <v>868</v>
      </c>
      <c r="D308" s="16" t="s">
        <v>6</v>
      </c>
      <c r="E308" s="15" t="s">
        <v>1205</v>
      </c>
      <c r="F308" s="17">
        <v>81350</v>
      </c>
      <c r="G308" s="17">
        <v>14264.97</v>
      </c>
      <c r="H308" s="17">
        <f t="shared" si="4"/>
        <v>67085.03</v>
      </c>
    </row>
    <row r="309" spans="1:8" x14ac:dyDescent="0.25">
      <c r="A309" s="15" t="s">
        <v>869</v>
      </c>
      <c r="B309" s="15" t="s">
        <v>811</v>
      </c>
      <c r="C309" s="15" t="s">
        <v>870</v>
      </c>
      <c r="D309" s="16" t="s">
        <v>6</v>
      </c>
      <c r="E309" s="15" t="s">
        <v>1205</v>
      </c>
      <c r="F309" s="17">
        <v>80500</v>
      </c>
      <c r="G309" s="17">
        <v>28532.6</v>
      </c>
      <c r="H309" s="17">
        <f t="shared" si="4"/>
        <v>51967.4</v>
      </c>
    </row>
    <row r="310" spans="1:8" x14ac:dyDescent="0.25">
      <c r="A310" s="15" t="s">
        <v>871</v>
      </c>
      <c r="B310" s="15" t="s">
        <v>811</v>
      </c>
      <c r="C310" s="15" t="s">
        <v>872</v>
      </c>
      <c r="D310" s="16" t="s">
        <v>3</v>
      </c>
      <c r="E310" s="15" t="s">
        <v>1205</v>
      </c>
      <c r="F310" s="17">
        <v>75633</v>
      </c>
      <c r="G310" s="17">
        <v>12551.8</v>
      </c>
      <c r="H310" s="17">
        <f t="shared" si="4"/>
        <v>63081.2</v>
      </c>
    </row>
    <row r="311" spans="1:8" x14ac:dyDescent="0.25">
      <c r="A311" s="15" t="s">
        <v>1298</v>
      </c>
      <c r="B311" s="15" t="s">
        <v>811</v>
      </c>
      <c r="C311" s="15" t="s">
        <v>873</v>
      </c>
      <c r="D311" s="16" t="s">
        <v>6</v>
      </c>
      <c r="E311" s="15" t="s">
        <v>1205</v>
      </c>
      <c r="F311" s="17">
        <v>75564</v>
      </c>
      <c r="G311" s="17">
        <v>11659.75</v>
      </c>
      <c r="H311" s="17">
        <f t="shared" si="4"/>
        <v>63904.25</v>
      </c>
    </row>
    <row r="312" spans="1:8" x14ac:dyDescent="0.25">
      <c r="A312" s="15" t="s">
        <v>874</v>
      </c>
      <c r="B312" s="15" t="s">
        <v>811</v>
      </c>
      <c r="C312" s="15" t="s">
        <v>872</v>
      </c>
      <c r="D312" s="16" t="s">
        <v>3</v>
      </c>
      <c r="E312" s="15" t="s">
        <v>1205</v>
      </c>
      <c r="F312" s="17">
        <v>73465</v>
      </c>
      <c r="G312" s="17">
        <v>11675.71</v>
      </c>
      <c r="H312" s="17">
        <f t="shared" si="4"/>
        <v>61789.29</v>
      </c>
    </row>
    <row r="313" spans="1:8" x14ac:dyDescent="0.25">
      <c r="A313" s="15" t="s">
        <v>1299</v>
      </c>
      <c r="B313" s="15" t="s">
        <v>811</v>
      </c>
      <c r="C313" s="15" t="s">
        <v>875</v>
      </c>
      <c r="D313" s="16" t="s">
        <v>6</v>
      </c>
      <c r="E313" s="15" t="s">
        <v>1205</v>
      </c>
      <c r="F313" s="17">
        <v>70503</v>
      </c>
      <c r="G313" s="17">
        <v>10252.26</v>
      </c>
      <c r="H313" s="17">
        <f t="shared" si="4"/>
        <v>60250.74</v>
      </c>
    </row>
    <row r="314" spans="1:8" x14ac:dyDescent="0.25">
      <c r="A314" s="15" t="s">
        <v>845</v>
      </c>
      <c r="B314" s="15" t="s">
        <v>811</v>
      </c>
      <c r="C314" s="15" t="s">
        <v>846</v>
      </c>
      <c r="D314" s="16" t="s">
        <v>3</v>
      </c>
      <c r="E314" s="15" t="s">
        <v>1205</v>
      </c>
      <c r="F314" s="17">
        <v>60000</v>
      </c>
      <c r="G314" s="17">
        <v>16683.23</v>
      </c>
      <c r="H314" s="17">
        <f t="shared" si="4"/>
        <v>43316.770000000004</v>
      </c>
    </row>
    <row r="315" spans="1:8" x14ac:dyDescent="0.25">
      <c r="A315" s="15" t="s">
        <v>587</v>
      </c>
      <c r="B315" s="15" t="s">
        <v>588</v>
      </c>
      <c r="C315" s="15" t="s">
        <v>589</v>
      </c>
      <c r="D315" s="16" t="s">
        <v>3</v>
      </c>
      <c r="E315" s="15" t="s">
        <v>1205</v>
      </c>
      <c r="F315" s="17">
        <v>400000</v>
      </c>
      <c r="G315" s="17">
        <v>149945.85</v>
      </c>
      <c r="H315" s="17">
        <f t="shared" si="4"/>
        <v>250054.15</v>
      </c>
    </row>
    <row r="316" spans="1:8" x14ac:dyDescent="0.25">
      <c r="A316" s="15" t="s">
        <v>590</v>
      </c>
      <c r="B316" s="15" t="s">
        <v>588</v>
      </c>
      <c r="C316" s="15" t="s">
        <v>591</v>
      </c>
      <c r="D316" s="16" t="s">
        <v>6</v>
      </c>
      <c r="E316" s="15" t="s">
        <v>1205</v>
      </c>
      <c r="F316" s="17">
        <v>292858</v>
      </c>
      <c r="G316" s="17">
        <v>76030.38</v>
      </c>
      <c r="H316" s="17">
        <f t="shared" si="4"/>
        <v>216827.62</v>
      </c>
    </row>
    <row r="317" spans="1:8" x14ac:dyDescent="0.25">
      <c r="A317" s="15" t="s">
        <v>592</v>
      </c>
      <c r="B317" s="15" t="s">
        <v>588</v>
      </c>
      <c r="C317" s="15" t="s">
        <v>593</v>
      </c>
      <c r="D317" s="16" t="s">
        <v>6</v>
      </c>
      <c r="E317" s="15" t="s">
        <v>1205</v>
      </c>
      <c r="F317" s="17">
        <v>283365</v>
      </c>
      <c r="G317" s="17">
        <v>73788.800000000003</v>
      </c>
      <c r="H317" s="17">
        <f t="shared" si="4"/>
        <v>209576.2</v>
      </c>
    </row>
    <row r="318" spans="1:8" x14ac:dyDescent="0.25">
      <c r="A318" s="15" t="s">
        <v>594</v>
      </c>
      <c r="B318" s="15" t="s">
        <v>588</v>
      </c>
      <c r="C318" s="15" t="s">
        <v>595</v>
      </c>
      <c r="D318" s="16" t="s">
        <v>3</v>
      </c>
      <c r="E318" s="15" t="s">
        <v>1205</v>
      </c>
      <c r="F318" s="17">
        <v>228898</v>
      </c>
      <c r="G318" s="17">
        <v>100886.75</v>
      </c>
      <c r="H318" s="17">
        <f t="shared" si="4"/>
        <v>128011.25</v>
      </c>
    </row>
    <row r="319" spans="1:8" x14ac:dyDescent="0.25">
      <c r="A319" s="15" t="s">
        <v>1300</v>
      </c>
      <c r="B319" s="15" t="s">
        <v>588</v>
      </c>
      <c r="C319" s="15" t="s">
        <v>596</v>
      </c>
      <c r="D319" s="16" t="s">
        <v>6</v>
      </c>
      <c r="E319" s="15" t="s">
        <v>1205</v>
      </c>
      <c r="F319" s="17">
        <v>216861</v>
      </c>
      <c r="G319" s="17">
        <v>88152.58</v>
      </c>
      <c r="H319" s="17">
        <f t="shared" si="4"/>
        <v>128708.42</v>
      </c>
    </row>
    <row r="320" spans="1:8" x14ac:dyDescent="0.25">
      <c r="A320" s="15" t="s">
        <v>597</v>
      </c>
      <c r="B320" s="15" t="s">
        <v>588</v>
      </c>
      <c r="C320" s="15" t="s">
        <v>598</v>
      </c>
      <c r="D320" s="16" t="s">
        <v>6</v>
      </c>
      <c r="E320" s="15" t="s">
        <v>1205</v>
      </c>
      <c r="F320" s="17">
        <v>212958</v>
      </c>
      <c r="G320" s="17">
        <v>52332.49</v>
      </c>
      <c r="H320" s="17">
        <f t="shared" si="4"/>
        <v>160625.51</v>
      </c>
    </row>
    <row r="321" spans="1:8" x14ac:dyDescent="0.25">
      <c r="A321" s="15" t="s">
        <v>599</v>
      </c>
      <c r="B321" s="15" t="s">
        <v>588</v>
      </c>
      <c r="C321" s="15" t="s">
        <v>600</v>
      </c>
      <c r="D321" s="16" t="s">
        <v>3</v>
      </c>
      <c r="E321" s="15" t="s">
        <v>1205</v>
      </c>
      <c r="F321" s="17">
        <v>203918</v>
      </c>
      <c r="G321" s="17">
        <v>74972.38</v>
      </c>
      <c r="H321" s="17">
        <f t="shared" si="4"/>
        <v>128945.62</v>
      </c>
    </row>
    <row r="322" spans="1:8" x14ac:dyDescent="0.25">
      <c r="A322" s="15" t="s">
        <v>601</v>
      </c>
      <c r="B322" s="15" t="s">
        <v>588</v>
      </c>
      <c r="C322" s="15" t="s">
        <v>602</v>
      </c>
      <c r="D322" s="16" t="s">
        <v>3</v>
      </c>
      <c r="E322" s="15" t="s">
        <v>1205</v>
      </c>
      <c r="F322" s="17">
        <v>199872</v>
      </c>
      <c r="G322" s="17">
        <v>80595</v>
      </c>
      <c r="H322" s="17">
        <f t="shared" si="4"/>
        <v>119277</v>
      </c>
    </row>
    <row r="323" spans="1:8" x14ac:dyDescent="0.25">
      <c r="A323" s="15" t="s">
        <v>603</v>
      </c>
      <c r="B323" s="15" t="s">
        <v>588</v>
      </c>
      <c r="C323" s="15" t="s">
        <v>604</v>
      </c>
      <c r="D323" s="16" t="s">
        <v>6</v>
      </c>
      <c r="E323" s="15" t="s">
        <v>1205</v>
      </c>
      <c r="F323" s="17">
        <v>199405</v>
      </c>
      <c r="G323" s="17">
        <v>48118.13</v>
      </c>
      <c r="H323" s="17">
        <f t="shared" si="4"/>
        <v>151286.87</v>
      </c>
    </row>
    <row r="324" spans="1:8" x14ac:dyDescent="0.25">
      <c r="A324" s="15" t="s">
        <v>605</v>
      </c>
      <c r="B324" s="15" t="s">
        <v>588</v>
      </c>
      <c r="C324" s="15" t="s">
        <v>606</v>
      </c>
      <c r="D324" s="16" t="s">
        <v>6</v>
      </c>
      <c r="E324" s="15" t="s">
        <v>1205</v>
      </c>
      <c r="F324" s="17">
        <v>199405</v>
      </c>
      <c r="G324" s="17">
        <v>69600</v>
      </c>
      <c r="H324" s="17">
        <f t="shared" si="4"/>
        <v>129805</v>
      </c>
    </row>
    <row r="325" spans="1:8" x14ac:dyDescent="0.25">
      <c r="A325" s="15" t="s">
        <v>607</v>
      </c>
      <c r="B325" s="15" t="s">
        <v>588</v>
      </c>
      <c r="C325" s="15" t="s">
        <v>608</v>
      </c>
      <c r="D325" s="16" t="s">
        <v>6</v>
      </c>
      <c r="E325" s="15" t="s">
        <v>1205</v>
      </c>
      <c r="F325" s="17">
        <v>178415</v>
      </c>
      <c r="G325" s="17">
        <v>63843.57</v>
      </c>
      <c r="H325" s="17">
        <f t="shared" si="4"/>
        <v>114571.43</v>
      </c>
    </row>
    <row r="326" spans="1:8" x14ac:dyDescent="0.25">
      <c r="A326" s="15" t="s">
        <v>609</v>
      </c>
      <c r="B326" s="15" t="s">
        <v>588</v>
      </c>
      <c r="C326" s="15" t="s">
        <v>610</v>
      </c>
      <c r="D326" s="16" t="s">
        <v>3</v>
      </c>
      <c r="E326" s="15" t="s">
        <v>1205</v>
      </c>
      <c r="F326" s="17">
        <v>178415</v>
      </c>
      <c r="G326" s="17">
        <v>44048.25</v>
      </c>
      <c r="H326" s="17">
        <f t="shared" si="4"/>
        <v>134366.75</v>
      </c>
    </row>
    <row r="327" spans="1:8" x14ac:dyDescent="0.25">
      <c r="A327" s="15" t="s">
        <v>611</v>
      </c>
      <c r="B327" s="15" t="s">
        <v>588</v>
      </c>
      <c r="C327" s="15" t="s">
        <v>612</v>
      </c>
      <c r="D327" s="16" t="s">
        <v>3</v>
      </c>
      <c r="E327" s="15" t="s">
        <v>1205</v>
      </c>
      <c r="F327" s="17">
        <v>161623</v>
      </c>
      <c r="G327" s="17">
        <v>38239.06</v>
      </c>
      <c r="H327" s="17">
        <f t="shared" si="4"/>
        <v>123383.94</v>
      </c>
    </row>
    <row r="328" spans="1:8" x14ac:dyDescent="0.25">
      <c r="A328" s="15" t="s">
        <v>1301</v>
      </c>
      <c r="B328" s="15" t="s">
        <v>588</v>
      </c>
      <c r="C328" s="15" t="s">
        <v>613</v>
      </c>
      <c r="D328" s="16" t="s">
        <v>6</v>
      </c>
      <c r="E328" s="15" t="s">
        <v>1205</v>
      </c>
      <c r="F328" s="17">
        <v>149960</v>
      </c>
      <c r="G328" s="17">
        <v>41131.57</v>
      </c>
      <c r="H328" s="17">
        <f t="shared" si="4"/>
        <v>108828.43</v>
      </c>
    </row>
    <row r="329" spans="1:8" x14ac:dyDescent="0.25">
      <c r="A329" s="15" t="s">
        <v>614</v>
      </c>
      <c r="B329" s="15" t="s">
        <v>588</v>
      </c>
      <c r="C329" s="15" t="s">
        <v>615</v>
      </c>
      <c r="D329" s="16" t="s">
        <v>6</v>
      </c>
      <c r="E329" s="15" t="s">
        <v>1205</v>
      </c>
      <c r="F329" s="17">
        <v>149960</v>
      </c>
      <c r="G329" s="17">
        <v>35561.56</v>
      </c>
      <c r="H329" s="17">
        <f t="shared" si="4"/>
        <v>114398.44</v>
      </c>
    </row>
    <row r="330" spans="1:8" x14ac:dyDescent="0.25">
      <c r="A330" s="15" t="s">
        <v>616</v>
      </c>
      <c r="B330" s="15" t="s">
        <v>588</v>
      </c>
      <c r="C330" s="15" t="s">
        <v>617</v>
      </c>
      <c r="D330" s="16" t="s">
        <v>6</v>
      </c>
      <c r="E330" s="15" t="s">
        <v>1205</v>
      </c>
      <c r="F330" s="17">
        <v>147783</v>
      </c>
      <c r="G330" s="17">
        <v>46410.36</v>
      </c>
      <c r="H330" s="17">
        <f t="shared" ref="H330:H393" si="5">F330-G330</f>
        <v>101372.64</v>
      </c>
    </row>
    <row r="331" spans="1:8" x14ac:dyDescent="0.25">
      <c r="A331" s="15" t="s">
        <v>618</v>
      </c>
      <c r="B331" s="15" t="s">
        <v>588</v>
      </c>
      <c r="C331" s="15" t="s">
        <v>617</v>
      </c>
      <c r="D331" s="16" t="s">
        <v>6</v>
      </c>
      <c r="E331" s="15" t="s">
        <v>1205</v>
      </c>
      <c r="F331" s="17">
        <v>147783</v>
      </c>
      <c r="G331" s="17">
        <v>36451.870000000003</v>
      </c>
      <c r="H331" s="17">
        <f t="shared" si="5"/>
        <v>111331.13</v>
      </c>
    </row>
    <row r="332" spans="1:8" x14ac:dyDescent="0.25">
      <c r="A332" s="15" t="s">
        <v>1302</v>
      </c>
      <c r="B332" s="15" t="s">
        <v>588</v>
      </c>
      <c r="C332" s="15" t="s">
        <v>619</v>
      </c>
      <c r="D332" s="16" t="s">
        <v>6</v>
      </c>
      <c r="E332" s="15" t="s">
        <v>1205</v>
      </c>
      <c r="F332" s="17">
        <v>144916</v>
      </c>
      <c r="G332" s="17">
        <v>36927.78</v>
      </c>
      <c r="H332" s="17">
        <f t="shared" si="5"/>
        <v>107988.22</v>
      </c>
    </row>
    <row r="333" spans="1:8" x14ac:dyDescent="0.25">
      <c r="A333" s="15" t="s">
        <v>620</v>
      </c>
      <c r="B333" s="15" t="s">
        <v>588</v>
      </c>
      <c r="C333" s="15" t="s">
        <v>617</v>
      </c>
      <c r="D333" s="16" t="s">
        <v>6</v>
      </c>
      <c r="E333" s="15" t="s">
        <v>1205</v>
      </c>
      <c r="F333" s="17">
        <v>144260</v>
      </c>
      <c r="G333" s="17">
        <v>37033.69</v>
      </c>
      <c r="H333" s="17">
        <f t="shared" si="5"/>
        <v>107226.31</v>
      </c>
    </row>
    <row r="334" spans="1:8" x14ac:dyDescent="0.25">
      <c r="A334" s="15" t="s">
        <v>621</v>
      </c>
      <c r="B334" s="15" t="s">
        <v>588</v>
      </c>
      <c r="C334" s="15" t="s">
        <v>615</v>
      </c>
      <c r="D334" s="16" t="s">
        <v>3</v>
      </c>
      <c r="E334" s="15" t="s">
        <v>1205</v>
      </c>
      <c r="F334" s="17">
        <v>144260</v>
      </c>
      <c r="G334" s="17">
        <v>33079.25</v>
      </c>
      <c r="H334" s="17">
        <f t="shared" si="5"/>
        <v>111180.75</v>
      </c>
    </row>
    <row r="335" spans="1:8" x14ac:dyDescent="0.25">
      <c r="A335" s="15" t="s">
        <v>622</v>
      </c>
      <c r="B335" s="15" t="s">
        <v>588</v>
      </c>
      <c r="C335" s="15" t="s">
        <v>617</v>
      </c>
      <c r="D335" s="16" t="s">
        <v>3</v>
      </c>
      <c r="E335" s="15" t="s">
        <v>1205</v>
      </c>
      <c r="F335" s="17">
        <v>144260</v>
      </c>
      <c r="G335" s="17">
        <v>33292.65</v>
      </c>
      <c r="H335" s="17">
        <f t="shared" si="5"/>
        <v>110967.35</v>
      </c>
    </row>
    <row r="336" spans="1:8" x14ac:dyDescent="0.25">
      <c r="A336" s="15" t="s">
        <v>623</v>
      </c>
      <c r="B336" s="15" t="s">
        <v>588</v>
      </c>
      <c r="C336" s="15" t="s">
        <v>624</v>
      </c>
      <c r="D336" s="16" t="s">
        <v>3</v>
      </c>
      <c r="E336" s="15" t="s">
        <v>1205</v>
      </c>
      <c r="F336" s="17">
        <v>141006</v>
      </c>
      <c r="G336" s="17">
        <v>44224.2</v>
      </c>
      <c r="H336" s="17">
        <f t="shared" si="5"/>
        <v>96781.8</v>
      </c>
    </row>
    <row r="337" spans="1:8" x14ac:dyDescent="0.25">
      <c r="A337" s="15" t="s">
        <v>625</v>
      </c>
      <c r="B337" s="15" t="s">
        <v>588</v>
      </c>
      <c r="C337" s="15" t="s">
        <v>613</v>
      </c>
      <c r="D337" s="16" t="s">
        <v>6</v>
      </c>
      <c r="E337" s="15" t="s">
        <v>1205</v>
      </c>
      <c r="F337" s="17">
        <v>141006</v>
      </c>
      <c r="G337" s="17">
        <v>35206.17</v>
      </c>
      <c r="H337" s="17">
        <f t="shared" si="5"/>
        <v>105799.83</v>
      </c>
    </row>
    <row r="338" spans="1:8" x14ac:dyDescent="0.25">
      <c r="A338" s="15" t="s">
        <v>626</v>
      </c>
      <c r="B338" s="15" t="s">
        <v>588</v>
      </c>
      <c r="C338" s="15" t="s">
        <v>613</v>
      </c>
      <c r="D338" s="16" t="s">
        <v>3</v>
      </c>
      <c r="E338" s="15" t="s">
        <v>1205</v>
      </c>
      <c r="F338" s="17">
        <v>140633</v>
      </c>
      <c r="G338" s="17">
        <v>30753.07</v>
      </c>
      <c r="H338" s="17">
        <f t="shared" si="5"/>
        <v>109879.93</v>
      </c>
    </row>
    <row r="339" spans="1:8" x14ac:dyDescent="0.25">
      <c r="A339" s="15" t="s">
        <v>627</v>
      </c>
      <c r="B339" s="15" t="s">
        <v>588</v>
      </c>
      <c r="C339" s="15" t="s">
        <v>628</v>
      </c>
      <c r="D339" s="16" t="s">
        <v>6</v>
      </c>
      <c r="E339" s="15" t="s">
        <v>1205</v>
      </c>
      <c r="F339" s="17">
        <v>139909</v>
      </c>
      <c r="G339" s="17">
        <v>46156.04</v>
      </c>
      <c r="H339" s="17">
        <f t="shared" si="5"/>
        <v>93752.959999999992</v>
      </c>
    </row>
    <row r="340" spans="1:8" x14ac:dyDescent="0.25">
      <c r="A340" s="15" t="s">
        <v>629</v>
      </c>
      <c r="B340" s="15" t="s">
        <v>588</v>
      </c>
      <c r="C340" s="15" t="s">
        <v>630</v>
      </c>
      <c r="D340" s="16" t="s">
        <v>3</v>
      </c>
      <c r="E340" s="15" t="s">
        <v>1205</v>
      </c>
      <c r="F340" s="17">
        <v>136435</v>
      </c>
      <c r="G340" s="17">
        <v>40499.83</v>
      </c>
      <c r="H340" s="17">
        <f t="shared" si="5"/>
        <v>95935.17</v>
      </c>
    </row>
    <row r="341" spans="1:8" x14ac:dyDescent="0.25">
      <c r="A341" s="15" t="s">
        <v>631</v>
      </c>
      <c r="B341" s="15" t="s">
        <v>588</v>
      </c>
      <c r="C341" s="15" t="s">
        <v>632</v>
      </c>
      <c r="D341" s="16" t="s">
        <v>3</v>
      </c>
      <c r="E341" s="15" t="s">
        <v>1205</v>
      </c>
      <c r="F341" s="17">
        <v>135000</v>
      </c>
      <c r="G341" s="17">
        <v>31050.47</v>
      </c>
      <c r="H341" s="17">
        <f t="shared" si="5"/>
        <v>103949.53</v>
      </c>
    </row>
    <row r="342" spans="1:8" x14ac:dyDescent="0.25">
      <c r="A342" s="15" t="s">
        <v>1303</v>
      </c>
      <c r="B342" s="15" t="s">
        <v>588</v>
      </c>
      <c r="C342" s="15" t="s">
        <v>624</v>
      </c>
      <c r="D342" s="16" t="s">
        <v>6</v>
      </c>
      <c r="E342" s="15" t="s">
        <v>1205</v>
      </c>
      <c r="F342" s="17">
        <v>134355</v>
      </c>
      <c r="G342" s="17">
        <v>28837.97</v>
      </c>
      <c r="H342" s="17">
        <f t="shared" si="5"/>
        <v>105517.03</v>
      </c>
    </row>
    <row r="343" spans="1:8" x14ac:dyDescent="0.25">
      <c r="A343" s="15" t="s">
        <v>633</v>
      </c>
      <c r="B343" s="15" t="s">
        <v>588</v>
      </c>
      <c r="C343" s="15" t="s">
        <v>634</v>
      </c>
      <c r="D343" s="16" t="s">
        <v>6</v>
      </c>
      <c r="E343" s="15" t="s">
        <v>1205</v>
      </c>
      <c r="F343" s="17">
        <v>130159</v>
      </c>
      <c r="G343" s="17">
        <v>37237.42</v>
      </c>
      <c r="H343" s="17">
        <f t="shared" si="5"/>
        <v>92921.58</v>
      </c>
    </row>
    <row r="344" spans="1:8" x14ac:dyDescent="0.25">
      <c r="A344" s="15" t="s">
        <v>1304</v>
      </c>
      <c r="B344" s="15" t="s">
        <v>588</v>
      </c>
      <c r="C344" s="15" t="s">
        <v>635</v>
      </c>
      <c r="D344" s="16" t="s">
        <v>6</v>
      </c>
      <c r="E344" s="15" t="s">
        <v>1205</v>
      </c>
      <c r="F344" s="17">
        <v>125940</v>
      </c>
      <c r="G344" s="17">
        <v>36550.68</v>
      </c>
      <c r="H344" s="17">
        <f t="shared" si="5"/>
        <v>89389.32</v>
      </c>
    </row>
    <row r="345" spans="1:8" x14ac:dyDescent="0.25">
      <c r="A345" s="15" t="s">
        <v>636</v>
      </c>
      <c r="B345" s="15" t="s">
        <v>588</v>
      </c>
      <c r="C345" s="15" t="s">
        <v>630</v>
      </c>
      <c r="D345" s="16" t="s">
        <v>6</v>
      </c>
      <c r="E345" s="15" t="s">
        <v>1205</v>
      </c>
      <c r="F345" s="17">
        <v>124000</v>
      </c>
      <c r="G345" s="17">
        <v>27870.23</v>
      </c>
      <c r="H345" s="17">
        <f t="shared" si="5"/>
        <v>96129.77</v>
      </c>
    </row>
    <row r="346" spans="1:8" x14ac:dyDescent="0.25">
      <c r="A346" s="15" t="s">
        <v>637</v>
      </c>
      <c r="B346" s="15" t="s">
        <v>588</v>
      </c>
      <c r="C346" s="15" t="s">
        <v>638</v>
      </c>
      <c r="D346" s="16" t="s">
        <v>3</v>
      </c>
      <c r="E346" s="15" t="s">
        <v>1205</v>
      </c>
      <c r="F346" s="17">
        <v>120201</v>
      </c>
      <c r="G346" s="17">
        <v>33638.86</v>
      </c>
      <c r="H346" s="17">
        <f t="shared" si="5"/>
        <v>86562.14</v>
      </c>
    </row>
    <row r="347" spans="1:8" x14ac:dyDescent="0.25">
      <c r="A347" s="15" t="s">
        <v>1305</v>
      </c>
      <c r="B347" s="15" t="s">
        <v>588</v>
      </c>
      <c r="C347" s="15" t="s">
        <v>639</v>
      </c>
      <c r="D347" s="16" t="s">
        <v>6</v>
      </c>
      <c r="E347" s="15" t="s">
        <v>1205</v>
      </c>
      <c r="F347" s="17">
        <v>119966</v>
      </c>
      <c r="G347" s="17">
        <v>25617.47</v>
      </c>
      <c r="H347" s="17">
        <f t="shared" si="5"/>
        <v>94348.53</v>
      </c>
    </row>
    <row r="348" spans="1:8" x14ac:dyDescent="0.25">
      <c r="A348" s="15" t="s">
        <v>640</v>
      </c>
      <c r="B348" s="15" t="s">
        <v>588</v>
      </c>
      <c r="C348" s="15" t="s">
        <v>641</v>
      </c>
      <c r="D348" s="16" t="s">
        <v>6</v>
      </c>
      <c r="E348" s="15" t="s">
        <v>1205</v>
      </c>
      <c r="F348" s="17">
        <v>115842</v>
      </c>
      <c r="G348" s="17">
        <v>23547.83</v>
      </c>
      <c r="H348" s="17">
        <f t="shared" si="5"/>
        <v>92294.17</v>
      </c>
    </row>
    <row r="349" spans="1:8" x14ac:dyDescent="0.25">
      <c r="A349" s="15" t="s">
        <v>642</v>
      </c>
      <c r="B349" s="15" t="s">
        <v>588</v>
      </c>
      <c r="C349" s="15" t="s">
        <v>643</v>
      </c>
      <c r="D349" s="16" t="s">
        <v>3</v>
      </c>
      <c r="E349" s="15" t="s">
        <v>1205</v>
      </c>
      <c r="F349" s="17">
        <v>115000</v>
      </c>
      <c r="G349" s="17">
        <v>23673.64</v>
      </c>
      <c r="H349" s="17">
        <f t="shared" si="5"/>
        <v>91326.36</v>
      </c>
    </row>
    <row r="350" spans="1:8" x14ac:dyDescent="0.25">
      <c r="A350" s="15" t="s">
        <v>644</v>
      </c>
      <c r="B350" s="15" t="s">
        <v>588</v>
      </c>
      <c r="C350" s="15" t="s">
        <v>641</v>
      </c>
      <c r="D350" s="16" t="s">
        <v>6</v>
      </c>
      <c r="E350" s="15" t="s">
        <v>1205</v>
      </c>
      <c r="F350" s="17">
        <v>110000</v>
      </c>
      <c r="G350" s="17">
        <v>21484.53</v>
      </c>
      <c r="H350" s="17">
        <f t="shared" si="5"/>
        <v>88515.47</v>
      </c>
    </row>
    <row r="351" spans="1:8" x14ac:dyDescent="0.25">
      <c r="A351" s="15" t="s">
        <v>1306</v>
      </c>
      <c r="B351" s="15" t="s">
        <v>588</v>
      </c>
      <c r="C351" s="15" t="s">
        <v>645</v>
      </c>
      <c r="D351" s="16" t="s">
        <v>6</v>
      </c>
      <c r="E351" s="15" t="s">
        <v>1205</v>
      </c>
      <c r="F351" s="17">
        <v>99703</v>
      </c>
      <c r="G351" s="17">
        <v>19126.87</v>
      </c>
      <c r="H351" s="17">
        <f t="shared" si="5"/>
        <v>80576.13</v>
      </c>
    </row>
    <row r="352" spans="1:8" x14ac:dyDescent="0.25">
      <c r="A352" s="15" t="s">
        <v>646</v>
      </c>
      <c r="B352" s="15" t="s">
        <v>588</v>
      </c>
      <c r="C352" s="15" t="s">
        <v>647</v>
      </c>
      <c r="D352" s="16" t="s">
        <v>6</v>
      </c>
      <c r="E352" s="15" t="s">
        <v>1205</v>
      </c>
      <c r="F352" s="17">
        <v>97417</v>
      </c>
      <c r="G352" s="17">
        <v>18087.04</v>
      </c>
      <c r="H352" s="17">
        <f t="shared" si="5"/>
        <v>79329.959999999992</v>
      </c>
    </row>
    <row r="353" spans="1:8" x14ac:dyDescent="0.25">
      <c r="A353" s="15" t="s">
        <v>1307</v>
      </c>
      <c r="B353" s="15" t="s">
        <v>588</v>
      </c>
      <c r="C353" s="15" t="s">
        <v>648</v>
      </c>
      <c r="D353" s="16" t="s">
        <v>6</v>
      </c>
      <c r="E353" s="15" t="s">
        <v>1205</v>
      </c>
      <c r="F353" s="17">
        <v>97172</v>
      </c>
      <c r="G353" s="17">
        <v>18968.259999999998</v>
      </c>
      <c r="H353" s="17">
        <f t="shared" si="5"/>
        <v>78203.740000000005</v>
      </c>
    </row>
    <row r="354" spans="1:8" x14ac:dyDescent="0.25">
      <c r="A354" s="15" t="s">
        <v>1308</v>
      </c>
      <c r="B354" s="15" t="s">
        <v>588</v>
      </c>
      <c r="C354" s="15" t="s">
        <v>649</v>
      </c>
      <c r="D354" s="16" t="s">
        <v>6</v>
      </c>
      <c r="E354" s="15" t="s">
        <v>1205</v>
      </c>
      <c r="F354" s="17">
        <v>94455</v>
      </c>
      <c r="G354" s="17">
        <v>22239.32</v>
      </c>
      <c r="H354" s="17">
        <f t="shared" si="5"/>
        <v>72215.679999999993</v>
      </c>
    </row>
    <row r="355" spans="1:8" x14ac:dyDescent="0.25">
      <c r="A355" s="15" t="s">
        <v>1181</v>
      </c>
      <c r="B355" s="15" t="s">
        <v>1182</v>
      </c>
      <c r="C355" s="15" t="s">
        <v>1183</v>
      </c>
      <c r="D355" s="16" t="s">
        <v>6</v>
      </c>
      <c r="E355" s="15" t="s">
        <v>1205</v>
      </c>
      <c r="F355" s="17">
        <v>141683</v>
      </c>
      <c r="G355" s="17">
        <v>54212.3</v>
      </c>
      <c r="H355" s="17">
        <f t="shared" si="5"/>
        <v>87470.7</v>
      </c>
    </row>
    <row r="356" spans="1:8" x14ac:dyDescent="0.25">
      <c r="A356" s="15" t="s">
        <v>1184</v>
      </c>
      <c r="B356" s="15" t="s">
        <v>1182</v>
      </c>
      <c r="C356" s="15" t="s">
        <v>1185</v>
      </c>
      <c r="D356" s="16" t="s">
        <v>6</v>
      </c>
      <c r="E356" s="15" t="s">
        <v>1205</v>
      </c>
      <c r="F356" s="17">
        <v>106663</v>
      </c>
      <c r="G356" s="17">
        <v>35668.46</v>
      </c>
      <c r="H356" s="17">
        <f t="shared" si="5"/>
        <v>70994.540000000008</v>
      </c>
    </row>
    <row r="357" spans="1:8" x14ac:dyDescent="0.25">
      <c r="A357" s="15" t="s">
        <v>1186</v>
      </c>
      <c r="B357" s="15" t="s">
        <v>1182</v>
      </c>
      <c r="C357" s="15" t="s">
        <v>1187</v>
      </c>
      <c r="D357" s="16" t="s">
        <v>6</v>
      </c>
      <c r="E357" s="15" t="s">
        <v>1205</v>
      </c>
      <c r="F357" s="17">
        <v>73465</v>
      </c>
      <c r="G357" s="17">
        <v>13953.04</v>
      </c>
      <c r="H357" s="17">
        <f t="shared" si="5"/>
        <v>59511.96</v>
      </c>
    </row>
    <row r="358" spans="1:8" x14ac:dyDescent="0.25">
      <c r="A358" s="15" t="s">
        <v>1309</v>
      </c>
      <c r="B358" s="15" t="s">
        <v>1182</v>
      </c>
      <c r="C358" s="15" t="s">
        <v>1100</v>
      </c>
      <c r="D358" s="16" t="s">
        <v>3</v>
      </c>
      <c r="E358" s="15" t="s">
        <v>1205</v>
      </c>
      <c r="F358" s="17">
        <v>62428</v>
      </c>
      <c r="G358" s="17">
        <v>8592.85</v>
      </c>
      <c r="H358" s="17">
        <f t="shared" si="5"/>
        <v>53835.15</v>
      </c>
    </row>
    <row r="359" spans="1:8" x14ac:dyDescent="0.25">
      <c r="A359" s="15" t="s">
        <v>1310</v>
      </c>
      <c r="B359" s="15" t="s">
        <v>1182</v>
      </c>
      <c r="C359" s="15" t="s">
        <v>1096</v>
      </c>
      <c r="D359" s="16" t="s">
        <v>3</v>
      </c>
      <c r="E359" s="15" t="s">
        <v>1205</v>
      </c>
      <c r="F359" s="17">
        <v>54511</v>
      </c>
      <c r="G359" s="17">
        <v>7839.58</v>
      </c>
      <c r="H359" s="17">
        <f t="shared" si="5"/>
        <v>46671.42</v>
      </c>
    </row>
    <row r="360" spans="1:8" x14ac:dyDescent="0.25">
      <c r="A360" s="15" t="s">
        <v>1188</v>
      </c>
      <c r="B360" s="15" t="s">
        <v>1182</v>
      </c>
      <c r="C360" s="15" t="s">
        <v>1189</v>
      </c>
      <c r="D360" s="16" t="s">
        <v>6</v>
      </c>
      <c r="E360" s="15" t="s">
        <v>1205</v>
      </c>
      <c r="F360" s="17">
        <v>52475</v>
      </c>
      <c r="G360" s="17">
        <v>6323.71</v>
      </c>
      <c r="H360" s="17">
        <f t="shared" si="5"/>
        <v>46151.29</v>
      </c>
    </row>
    <row r="361" spans="1:8" x14ac:dyDescent="0.25">
      <c r="A361" s="15" t="s">
        <v>1190</v>
      </c>
      <c r="B361" s="15" t="s">
        <v>1182</v>
      </c>
      <c r="C361" s="15" t="s">
        <v>1189</v>
      </c>
      <c r="D361" s="16" t="s">
        <v>6</v>
      </c>
      <c r="E361" s="15" t="s">
        <v>1205</v>
      </c>
      <c r="F361" s="17">
        <v>50000</v>
      </c>
      <c r="G361" s="17">
        <v>7044.39</v>
      </c>
      <c r="H361" s="17">
        <f t="shared" si="5"/>
        <v>42955.61</v>
      </c>
    </row>
    <row r="362" spans="1:8" x14ac:dyDescent="0.25">
      <c r="A362" s="15" t="s">
        <v>1191</v>
      </c>
      <c r="B362" s="15" t="s">
        <v>1182</v>
      </c>
      <c r="C362" s="15" t="s">
        <v>1192</v>
      </c>
      <c r="D362" s="16" t="s">
        <v>6</v>
      </c>
      <c r="E362" s="15" t="s">
        <v>1205</v>
      </c>
      <c r="F362" s="17">
        <v>47228</v>
      </c>
      <c r="G362" s="17">
        <v>5395.6</v>
      </c>
      <c r="H362" s="17">
        <f t="shared" si="5"/>
        <v>41832.400000000001</v>
      </c>
    </row>
    <row r="363" spans="1:8" x14ac:dyDescent="0.25">
      <c r="A363" s="15" t="s">
        <v>1193</v>
      </c>
      <c r="B363" s="15" t="s">
        <v>1182</v>
      </c>
      <c r="C363" s="15" t="s">
        <v>1192</v>
      </c>
      <c r="D363" s="16" t="s">
        <v>6</v>
      </c>
      <c r="E363" s="15" t="s">
        <v>1205</v>
      </c>
      <c r="F363" s="17">
        <v>47228</v>
      </c>
      <c r="G363" s="17">
        <v>5510.17</v>
      </c>
      <c r="H363" s="17">
        <f t="shared" si="5"/>
        <v>41717.83</v>
      </c>
    </row>
    <row r="364" spans="1:8" x14ac:dyDescent="0.25">
      <c r="A364" s="15" t="s">
        <v>1194</v>
      </c>
      <c r="B364" s="15" t="s">
        <v>1182</v>
      </c>
      <c r="C364" s="15" t="s">
        <v>1195</v>
      </c>
      <c r="D364" s="16" t="s">
        <v>3</v>
      </c>
      <c r="E364" s="15" t="s">
        <v>1205</v>
      </c>
      <c r="F364" s="17">
        <v>38832</v>
      </c>
      <c r="G364" s="17">
        <v>6806.56</v>
      </c>
      <c r="H364" s="17">
        <f t="shared" si="5"/>
        <v>32025.439999999999</v>
      </c>
    </row>
    <row r="365" spans="1:8" x14ac:dyDescent="0.25">
      <c r="A365" s="15" t="s">
        <v>1311</v>
      </c>
      <c r="B365" s="15" t="s">
        <v>439</v>
      </c>
      <c r="C365" s="15" t="s">
        <v>440</v>
      </c>
      <c r="D365" s="16" t="s">
        <v>6</v>
      </c>
      <c r="E365" s="15" t="s">
        <v>1205</v>
      </c>
      <c r="F365" s="17">
        <v>446720</v>
      </c>
      <c r="G365" s="17">
        <v>152280.22</v>
      </c>
      <c r="H365" s="17">
        <f t="shared" si="5"/>
        <v>294439.78000000003</v>
      </c>
    </row>
    <row r="366" spans="1:8" x14ac:dyDescent="0.25">
      <c r="A366" s="15" t="s">
        <v>441</v>
      </c>
      <c r="B366" s="15" t="s">
        <v>439</v>
      </c>
      <c r="C366" s="15" t="s">
        <v>442</v>
      </c>
      <c r="D366" s="16" t="s">
        <v>6</v>
      </c>
      <c r="E366" s="15" t="s">
        <v>1205</v>
      </c>
      <c r="F366" s="17">
        <v>295719</v>
      </c>
      <c r="G366" s="17">
        <v>77038.89</v>
      </c>
      <c r="H366" s="17">
        <f t="shared" si="5"/>
        <v>218680.11</v>
      </c>
    </row>
    <row r="367" spans="1:8" x14ac:dyDescent="0.25">
      <c r="A367" s="15" t="s">
        <v>443</v>
      </c>
      <c r="B367" s="15" t="s">
        <v>439</v>
      </c>
      <c r="C367" s="15" t="s">
        <v>444</v>
      </c>
      <c r="D367" s="16" t="s">
        <v>6</v>
      </c>
      <c r="E367" s="15" t="s">
        <v>1205</v>
      </c>
      <c r="F367" s="17">
        <v>270000</v>
      </c>
      <c r="G367" s="17">
        <v>69358.86</v>
      </c>
      <c r="H367" s="17">
        <f t="shared" si="5"/>
        <v>200641.14</v>
      </c>
    </row>
    <row r="368" spans="1:8" x14ac:dyDescent="0.25">
      <c r="A368" s="15" t="s">
        <v>1312</v>
      </c>
      <c r="B368" s="15" t="s">
        <v>439</v>
      </c>
      <c r="C368" s="15" t="s">
        <v>445</v>
      </c>
      <c r="D368" s="16" t="s">
        <v>6</v>
      </c>
      <c r="E368" s="15" t="s">
        <v>1205</v>
      </c>
      <c r="F368" s="17">
        <v>228898</v>
      </c>
      <c r="G368" s="17">
        <v>75966.39</v>
      </c>
      <c r="H368" s="17">
        <f t="shared" si="5"/>
        <v>152931.60999999999</v>
      </c>
    </row>
    <row r="369" spans="1:8" x14ac:dyDescent="0.25">
      <c r="A369" s="15" t="s">
        <v>446</v>
      </c>
      <c r="B369" s="15" t="s">
        <v>439</v>
      </c>
      <c r="C369" s="15" t="s">
        <v>447</v>
      </c>
      <c r="D369" s="16" t="s">
        <v>3</v>
      </c>
      <c r="E369" s="15" t="s">
        <v>1205</v>
      </c>
      <c r="F369" s="17">
        <v>216861</v>
      </c>
      <c r="G369" s="17">
        <v>53778.720000000001</v>
      </c>
      <c r="H369" s="17">
        <f t="shared" si="5"/>
        <v>163082.28</v>
      </c>
    </row>
    <row r="370" spans="1:8" x14ac:dyDescent="0.25">
      <c r="A370" s="15" t="s">
        <v>448</v>
      </c>
      <c r="B370" s="15" t="s">
        <v>439</v>
      </c>
      <c r="C370" s="15" t="s">
        <v>449</v>
      </c>
      <c r="D370" s="16" t="s">
        <v>3</v>
      </c>
      <c r="E370" s="15" t="s">
        <v>1205</v>
      </c>
      <c r="F370" s="17">
        <v>185762</v>
      </c>
      <c r="G370" s="17">
        <v>71857.240000000005</v>
      </c>
      <c r="H370" s="17">
        <f t="shared" si="5"/>
        <v>113904.76</v>
      </c>
    </row>
    <row r="371" spans="1:8" x14ac:dyDescent="0.25">
      <c r="A371" s="15" t="s">
        <v>450</v>
      </c>
      <c r="B371" s="15" t="s">
        <v>439</v>
      </c>
      <c r="C371" s="15" t="s">
        <v>451</v>
      </c>
      <c r="D371" s="16" t="s">
        <v>6</v>
      </c>
      <c r="E371" s="15" t="s">
        <v>1205</v>
      </c>
      <c r="F371" s="17">
        <v>185762</v>
      </c>
      <c r="G371" s="17">
        <v>49805.87</v>
      </c>
      <c r="H371" s="17">
        <f t="shared" si="5"/>
        <v>135956.13</v>
      </c>
    </row>
    <row r="372" spans="1:8" x14ac:dyDescent="0.25">
      <c r="A372" s="15" t="s">
        <v>452</v>
      </c>
      <c r="B372" s="15" t="s">
        <v>439</v>
      </c>
      <c r="C372" s="15" t="s">
        <v>453</v>
      </c>
      <c r="D372" s="16" t="s">
        <v>3</v>
      </c>
      <c r="E372" s="15" t="s">
        <v>1205</v>
      </c>
      <c r="F372" s="17">
        <v>185000</v>
      </c>
      <c r="G372" s="17">
        <v>45476.39</v>
      </c>
      <c r="H372" s="17">
        <f t="shared" si="5"/>
        <v>139523.60999999999</v>
      </c>
    </row>
    <row r="373" spans="1:8" x14ac:dyDescent="0.25">
      <c r="A373" s="15" t="s">
        <v>454</v>
      </c>
      <c r="B373" s="15" t="s">
        <v>439</v>
      </c>
      <c r="C373" s="15" t="s">
        <v>455</v>
      </c>
      <c r="D373" s="16" t="s">
        <v>3</v>
      </c>
      <c r="E373" s="15" t="s">
        <v>1205</v>
      </c>
      <c r="F373" s="17">
        <v>175267</v>
      </c>
      <c r="G373" s="17">
        <v>43301.24</v>
      </c>
      <c r="H373" s="17">
        <f t="shared" si="5"/>
        <v>131965.76000000001</v>
      </c>
    </row>
    <row r="374" spans="1:8" x14ac:dyDescent="0.25">
      <c r="A374" s="15" t="s">
        <v>456</v>
      </c>
      <c r="B374" s="15" t="s">
        <v>439</v>
      </c>
      <c r="C374" s="15" t="s">
        <v>457</v>
      </c>
      <c r="D374" s="16" t="s">
        <v>6</v>
      </c>
      <c r="E374" s="15" t="s">
        <v>1205</v>
      </c>
      <c r="F374" s="17">
        <v>162699</v>
      </c>
      <c r="G374" s="17">
        <v>37619.39</v>
      </c>
      <c r="H374" s="17">
        <f t="shared" si="5"/>
        <v>125079.61</v>
      </c>
    </row>
    <row r="375" spans="1:8" x14ac:dyDescent="0.25">
      <c r="A375" s="15" t="s">
        <v>458</v>
      </c>
      <c r="B375" s="15" t="s">
        <v>439</v>
      </c>
      <c r="C375" s="15" t="s">
        <v>459</v>
      </c>
      <c r="D375" s="16" t="s">
        <v>6</v>
      </c>
      <c r="E375" s="15" t="s">
        <v>1205</v>
      </c>
      <c r="F375" s="17">
        <v>155565</v>
      </c>
      <c r="G375" s="17">
        <v>36402.639999999999</v>
      </c>
      <c r="H375" s="17">
        <f t="shared" si="5"/>
        <v>119162.36</v>
      </c>
    </row>
    <row r="376" spans="1:8" x14ac:dyDescent="0.25">
      <c r="A376" s="15" t="s">
        <v>460</v>
      </c>
      <c r="B376" s="15" t="s">
        <v>439</v>
      </c>
      <c r="C376" s="15" t="s">
        <v>461</v>
      </c>
      <c r="D376" s="16" t="s">
        <v>6</v>
      </c>
      <c r="E376" s="15" t="s">
        <v>1205</v>
      </c>
      <c r="F376" s="17">
        <v>152597</v>
      </c>
      <c r="G376" s="17">
        <v>37999.24</v>
      </c>
      <c r="H376" s="17">
        <f t="shared" si="5"/>
        <v>114597.76000000001</v>
      </c>
    </row>
    <row r="377" spans="1:8" x14ac:dyDescent="0.25">
      <c r="A377" s="15" t="s">
        <v>462</v>
      </c>
      <c r="B377" s="15" t="s">
        <v>439</v>
      </c>
      <c r="C377" s="15" t="s">
        <v>459</v>
      </c>
      <c r="D377" s="16" t="s">
        <v>3</v>
      </c>
      <c r="E377" s="15" t="s">
        <v>1205</v>
      </c>
      <c r="F377" s="17">
        <v>142196</v>
      </c>
      <c r="G377" s="17">
        <v>43585.29</v>
      </c>
      <c r="H377" s="17">
        <f t="shared" si="5"/>
        <v>98610.709999999992</v>
      </c>
    </row>
    <row r="378" spans="1:8" x14ac:dyDescent="0.25">
      <c r="A378" s="15" t="s">
        <v>463</v>
      </c>
      <c r="B378" s="15" t="s">
        <v>439</v>
      </c>
      <c r="C378" s="15" t="s">
        <v>464</v>
      </c>
      <c r="D378" s="16" t="s">
        <v>6</v>
      </c>
      <c r="E378" s="15" t="s">
        <v>1205</v>
      </c>
      <c r="F378" s="17">
        <v>139146</v>
      </c>
      <c r="G378" s="17">
        <v>38493.629999999997</v>
      </c>
      <c r="H378" s="17">
        <f t="shared" si="5"/>
        <v>100652.37</v>
      </c>
    </row>
    <row r="379" spans="1:8" x14ac:dyDescent="0.25">
      <c r="A379" s="15" t="s">
        <v>465</v>
      </c>
      <c r="B379" s="15" t="s">
        <v>439</v>
      </c>
      <c r="C379" s="15" t="s">
        <v>466</v>
      </c>
      <c r="D379" s="16" t="s">
        <v>3</v>
      </c>
      <c r="E379" s="15" t="s">
        <v>1205</v>
      </c>
      <c r="F379" s="17">
        <v>136435</v>
      </c>
      <c r="G379" s="17">
        <v>32112.48</v>
      </c>
      <c r="H379" s="17">
        <f t="shared" si="5"/>
        <v>104322.52</v>
      </c>
    </row>
    <row r="380" spans="1:8" x14ac:dyDescent="0.25">
      <c r="A380" s="15" t="s">
        <v>467</v>
      </c>
      <c r="B380" s="15" t="s">
        <v>439</v>
      </c>
      <c r="C380" s="15" t="s">
        <v>468</v>
      </c>
      <c r="D380" s="16" t="s">
        <v>3</v>
      </c>
      <c r="E380" s="15" t="s">
        <v>1205</v>
      </c>
      <c r="F380" s="17">
        <v>136435</v>
      </c>
      <c r="G380" s="17">
        <v>29252.560000000001</v>
      </c>
      <c r="H380" s="17">
        <f t="shared" si="5"/>
        <v>107182.44</v>
      </c>
    </row>
    <row r="381" spans="1:8" x14ac:dyDescent="0.25">
      <c r="A381" s="15" t="s">
        <v>469</v>
      </c>
      <c r="B381" s="15" t="s">
        <v>439</v>
      </c>
      <c r="C381" s="15" t="s">
        <v>468</v>
      </c>
      <c r="D381" s="16" t="s">
        <v>6</v>
      </c>
      <c r="E381" s="15" t="s">
        <v>1205</v>
      </c>
      <c r="F381" s="17">
        <v>136435</v>
      </c>
      <c r="G381" s="17">
        <v>32102.04</v>
      </c>
      <c r="H381" s="17">
        <f t="shared" si="5"/>
        <v>104332.95999999999</v>
      </c>
    </row>
    <row r="382" spans="1:8" x14ac:dyDescent="0.25">
      <c r="A382" s="15" t="s">
        <v>470</v>
      </c>
      <c r="B382" s="15" t="s">
        <v>439</v>
      </c>
      <c r="C382" s="15" t="s">
        <v>471</v>
      </c>
      <c r="D382" s="16" t="s">
        <v>6</v>
      </c>
      <c r="E382" s="15" t="s">
        <v>1205</v>
      </c>
      <c r="F382" s="17">
        <v>136223</v>
      </c>
      <c r="G382" s="17">
        <v>30425.759999999998</v>
      </c>
      <c r="H382" s="17">
        <f t="shared" si="5"/>
        <v>105797.24</v>
      </c>
    </row>
    <row r="383" spans="1:8" x14ac:dyDescent="0.25">
      <c r="A383" s="15" t="s">
        <v>472</v>
      </c>
      <c r="B383" s="15" t="s">
        <v>439</v>
      </c>
      <c r="C383" s="15" t="s">
        <v>473</v>
      </c>
      <c r="D383" s="16" t="s">
        <v>6</v>
      </c>
      <c r="E383" s="15" t="s">
        <v>1205</v>
      </c>
      <c r="F383" s="17">
        <v>131790</v>
      </c>
      <c r="G383" s="17">
        <v>59250.05</v>
      </c>
      <c r="H383" s="17">
        <f t="shared" si="5"/>
        <v>72539.95</v>
      </c>
    </row>
    <row r="384" spans="1:8" x14ac:dyDescent="0.25">
      <c r="A384" s="15" t="s">
        <v>474</v>
      </c>
      <c r="B384" s="15" t="s">
        <v>439</v>
      </c>
      <c r="C384" s="15" t="s">
        <v>315</v>
      </c>
      <c r="D384" s="16" t="s">
        <v>3</v>
      </c>
      <c r="E384" s="15" t="s">
        <v>1205</v>
      </c>
      <c r="F384" s="17">
        <v>125000</v>
      </c>
      <c r="G384" s="17">
        <v>32105.37</v>
      </c>
      <c r="H384" s="17">
        <f t="shared" si="5"/>
        <v>92894.63</v>
      </c>
    </row>
    <row r="385" spans="1:8" x14ac:dyDescent="0.25">
      <c r="A385" s="15" t="s">
        <v>475</v>
      </c>
      <c r="B385" s="15" t="s">
        <v>439</v>
      </c>
      <c r="C385" s="15" t="s">
        <v>468</v>
      </c>
      <c r="D385" s="16" t="s">
        <v>6</v>
      </c>
      <c r="E385" s="15" t="s">
        <v>1205</v>
      </c>
      <c r="F385" s="17">
        <v>124769</v>
      </c>
      <c r="G385" s="17">
        <v>32242.959999999999</v>
      </c>
      <c r="H385" s="17">
        <f t="shared" si="5"/>
        <v>92526.040000000008</v>
      </c>
    </row>
    <row r="386" spans="1:8" x14ac:dyDescent="0.25">
      <c r="A386" s="15" t="s">
        <v>476</v>
      </c>
      <c r="B386" s="15" t="s">
        <v>439</v>
      </c>
      <c r="C386" s="15" t="s">
        <v>477</v>
      </c>
      <c r="D386" s="16" t="s">
        <v>6</v>
      </c>
      <c r="E386" s="15" t="s">
        <v>1205</v>
      </c>
      <c r="F386" s="17">
        <v>123630</v>
      </c>
      <c r="G386" s="17">
        <v>27546.98</v>
      </c>
      <c r="H386" s="17">
        <f t="shared" si="5"/>
        <v>96083.02</v>
      </c>
    </row>
    <row r="387" spans="1:8" x14ac:dyDescent="0.25">
      <c r="A387" s="15" t="s">
        <v>478</v>
      </c>
      <c r="B387" s="15" t="s">
        <v>439</v>
      </c>
      <c r="C387" s="15" t="s">
        <v>479</v>
      </c>
      <c r="D387" s="16" t="s">
        <v>6</v>
      </c>
      <c r="E387" s="15" t="s">
        <v>1205</v>
      </c>
      <c r="F387" s="17">
        <v>123572</v>
      </c>
      <c r="G387" s="17">
        <v>26951.66</v>
      </c>
      <c r="H387" s="17">
        <f t="shared" si="5"/>
        <v>96620.34</v>
      </c>
    </row>
    <row r="388" spans="1:8" x14ac:dyDescent="0.25">
      <c r="A388" s="15" t="s">
        <v>480</v>
      </c>
      <c r="B388" s="15" t="s">
        <v>439</v>
      </c>
      <c r="C388" s="15" t="s">
        <v>481</v>
      </c>
      <c r="D388" s="16" t="s">
        <v>6</v>
      </c>
      <c r="E388" s="15" t="s">
        <v>1205</v>
      </c>
      <c r="F388" s="17">
        <v>122655</v>
      </c>
      <c r="G388" s="17">
        <v>25097.21</v>
      </c>
      <c r="H388" s="17">
        <f t="shared" si="5"/>
        <v>97557.790000000008</v>
      </c>
    </row>
    <row r="389" spans="1:8" x14ac:dyDescent="0.25">
      <c r="A389" s="15" t="s">
        <v>1313</v>
      </c>
      <c r="B389" s="15" t="s">
        <v>439</v>
      </c>
      <c r="C389" s="15" t="s">
        <v>482</v>
      </c>
      <c r="D389" s="16" t="s">
        <v>6</v>
      </c>
      <c r="E389" s="15" t="s">
        <v>1205</v>
      </c>
      <c r="F389" s="17">
        <v>120201</v>
      </c>
      <c r="G389" s="17">
        <v>25930.62</v>
      </c>
      <c r="H389" s="17">
        <f t="shared" si="5"/>
        <v>94270.38</v>
      </c>
    </row>
    <row r="390" spans="1:8" x14ac:dyDescent="0.25">
      <c r="A390" s="15" t="s">
        <v>483</v>
      </c>
      <c r="B390" s="15" t="s">
        <v>439</v>
      </c>
      <c r="C390" s="15" t="s">
        <v>484</v>
      </c>
      <c r="D390" s="16" t="s">
        <v>6</v>
      </c>
      <c r="E390" s="15" t="s">
        <v>1205</v>
      </c>
      <c r="F390" s="17">
        <v>110000</v>
      </c>
      <c r="G390" s="17">
        <v>30673.200000000001</v>
      </c>
      <c r="H390" s="17">
        <f t="shared" si="5"/>
        <v>79326.8</v>
      </c>
    </row>
    <row r="391" spans="1:8" x14ac:dyDescent="0.25">
      <c r="A391" s="15" t="s">
        <v>485</v>
      </c>
      <c r="B391" s="15" t="s">
        <v>439</v>
      </c>
      <c r="C391" s="15" t="s">
        <v>486</v>
      </c>
      <c r="D391" s="16" t="s">
        <v>6</v>
      </c>
      <c r="E391" s="15" t="s">
        <v>1205</v>
      </c>
      <c r="F391" s="17">
        <v>110000</v>
      </c>
      <c r="G391" s="17">
        <v>37642.9</v>
      </c>
      <c r="H391" s="17">
        <f t="shared" si="5"/>
        <v>72357.100000000006</v>
      </c>
    </row>
    <row r="392" spans="1:8" x14ac:dyDescent="0.25">
      <c r="A392" s="15" t="s">
        <v>487</v>
      </c>
      <c r="B392" s="15" t="s">
        <v>439</v>
      </c>
      <c r="C392" s="15" t="s">
        <v>488</v>
      </c>
      <c r="D392" s="16" t="s">
        <v>6</v>
      </c>
      <c r="E392" s="15" t="s">
        <v>1205</v>
      </c>
      <c r="F392" s="17">
        <v>106722</v>
      </c>
      <c r="G392" s="17">
        <v>37005.300000000003</v>
      </c>
      <c r="H392" s="17">
        <f t="shared" si="5"/>
        <v>69716.7</v>
      </c>
    </row>
    <row r="393" spans="1:8" x14ac:dyDescent="0.25">
      <c r="A393" s="15" t="s">
        <v>1314</v>
      </c>
      <c r="B393" s="15" t="s">
        <v>439</v>
      </c>
      <c r="C393" s="15" t="s">
        <v>477</v>
      </c>
      <c r="D393" s="16" t="s">
        <v>3</v>
      </c>
      <c r="E393" s="15" t="s">
        <v>1205</v>
      </c>
      <c r="F393" s="17">
        <v>106722</v>
      </c>
      <c r="G393" s="17">
        <v>22486.41</v>
      </c>
      <c r="H393" s="17">
        <f t="shared" si="5"/>
        <v>84235.59</v>
      </c>
    </row>
    <row r="394" spans="1:8" x14ac:dyDescent="0.25">
      <c r="A394" s="15" t="s">
        <v>489</v>
      </c>
      <c r="B394" s="15" t="s">
        <v>439</v>
      </c>
      <c r="C394" s="15" t="s">
        <v>477</v>
      </c>
      <c r="D394" s="16" t="s">
        <v>6</v>
      </c>
      <c r="E394" s="15" t="s">
        <v>1205</v>
      </c>
      <c r="F394" s="17">
        <v>106722</v>
      </c>
      <c r="G394" s="17">
        <v>24228.58</v>
      </c>
      <c r="H394" s="17">
        <f t="shared" ref="H394:H457" si="6">F394-G394</f>
        <v>82493.42</v>
      </c>
    </row>
    <row r="395" spans="1:8" x14ac:dyDescent="0.25">
      <c r="A395" s="15" t="s">
        <v>490</v>
      </c>
      <c r="B395" s="15" t="s">
        <v>439</v>
      </c>
      <c r="C395" s="15" t="s">
        <v>491</v>
      </c>
      <c r="D395" s="16" t="s">
        <v>6</v>
      </c>
      <c r="E395" s="15" t="s">
        <v>1205</v>
      </c>
      <c r="F395" s="17">
        <v>106629</v>
      </c>
      <c r="G395" s="17">
        <v>22210.43</v>
      </c>
      <c r="H395" s="17">
        <f t="shared" si="6"/>
        <v>84418.57</v>
      </c>
    </row>
    <row r="396" spans="1:8" x14ac:dyDescent="0.25">
      <c r="A396" s="15" t="s">
        <v>492</v>
      </c>
      <c r="B396" s="15" t="s">
        <v>439</v>
      </c>
      <c r="C396" s="15" t="s">
        <v>477</v>
      </c>
      <c r="D396" s="16" t="s">
        <v>6</v>
      </c>
      <c r="E396" s="15" t="s">
        <v>1205</v>
      </c>
      <c r="F396" s="17">
        <v>106629</v>
      </c>
      <c r="G396" s="17">
        <v>21596.91</v>
      </c>
      <c r="H396" s="17">
        <f t="shared" si="6"/>
        <v>85032.09</v>
      </c>
    </row>
    <row r="397" spans="1:8" x14ac:dyDescent="0.25">
      <c r="A397" s="15" t="s">
        <v>493</v>
      </c>
      <c r="B397" s="15" t="s">
        <v>439</v>
      </c>
      <c r="C397" s="15" t="s">
        <v>477</v>
      </c>
      <c r="D397" s="16" t="s">
        <v>3</v>
      </c>
      <c r="E397" s="15" t="s">
        <v>1205</v>
      </c>
      <c r="F397" s="17">
        <v>106629</v>
      </c>
      <c r="G397" s="17">
        <v>27155.74</v>
      </c>
      <c r="H397" s="17">
        <f t="shared" si="6"/>
        <v>79473.259999999995</v>
      </c>
    </row>
    <row r="398" spans="1:8" x14ac:dyDescent="0.25">
      <c r="A398" s="15" t="s">
        <v>494</v>
      </c>
      <c r="B398" s="15" t="s">
        <v>439</v>
      </c>
      <c r="C398" s="15" t="s">
        <v>495</v>
      </c>
      <c r="D398" s="16" t="s">
        <v>3</v>
      </c>
      <c r="E398" s="15" t="s">
        <v>1205</v>
      </c>
      <c r="F398" s="17">
        <v>106629</v>
      </c>
      <c r="G398" s="17">
        <v>20795.36</v>
      </c>
      <c r="H398" s="17">
        <f t="shared" si="6"/>
        <v>85833.64</v>
      </c>
    </row>
    <row r="399" spans="1:8" x14ac:dyDescent="0.25">
      <c r="A399" s="15" t="s">
        <v>496</v>
      </c>
      <c r="B399" s="15" t="s">
        <v>439</v>
      </c>
      <c r="C399" s="15" t="s">
        <v>486</v>
      </c>
      <c r="D399" s="16" t="s">
        <v>3</v>
      </c>
      <c r="E399" s="15" t="s">
        <v>1205</v>
      </c>
      <c r="F399" s="17">
        <v>105000</v>
      </c>
      <c r="G399" s="17">
        <v>21839.05</v>
      </c>
      <c r="H399" s="17">
        <f t="shared" si="6"/>
        <v>83160.95</v>
      </c>
    </row>
    <row r="400" spans="1:8" x14ac:dyDescent="0.25">
      <c r="A400" s="15" t="s">
        <v>497</v>
      </c>
      <c r="B400" s="15" t="s">
        <v>439</v>
      </c>
      <c r="C400" s="15" t="s">
        <v>498</v>
      </c>
      <c r="D400" s="16" t="s">
        <v>3</v>
      </c>
      <c r="E400" s="15" t="s">
        <v>1205</v>
      </c>
      <c r="F400" s="17">
        <v>104950</v>
      </c>
      <c r="G400" s="17">
        <v>22175.84</v>
      </c>
      <c r="H400" s="17">
        <f t="shared" si="6"/>
        <v>82774.16</v>
      </c>
    </row>
    <row r="401" spans="1:8" x14ac:dyDescent="0.25">
      <c r="A401" s="15" t="s">
        <v>499</v>
      </c>
      <c r="B401" s="15" t="s">
        <v>439</v>
      </c>
      <c r="C401" s="15" t="s">
        <v>488</v>
      </c>
      <c r="D401" s="16" t="s">
        <v>6</v>
      </c>
      <c r="E401" s="15" t="s">
        <v>1205</v>
      </c>
      <c r="F401" s="17">
        <v>104044</v>
      </c>
      <c r="G401" s="17">
        <v>23730.68</v>
      </c>
      <c r="H401" s="17">
        <f t="shared" si="6"/>
        <v>80313.320000000007</v>
      </c>
    </row>
    <row r="402" spans="1:8" x14ac:dyDescent="0.25">
      <c r="A402" s="15" t="s">
        <v>500</v>
      </c>
      <c r="B402" s="15" t="s">
        <v>439</v>
      </c>
      <c r="C402" s="15" t="s">
        <v>488</v>
      </c>
      <c r="D402" s="16" t="s">
        <v>6</v>
      </c>
      <c r="E402" s="15" t="s">
        <v>1205</v>
      </c>
      <c r="F402" s="17">
        <v>104044</v>
      </c>
      <c r="G402" s="17">
        <v>20335.34</v>
      </c>
      <c r="H402" s="17">
        <f t="shared" si="6"/>
        <v>83708.66</v>
      </c>
    </row>
    <row r="403" spans="1:8" x14ac:dyDescent="0.25">
      <c r="A403" s="15" t="s">
        <v>502</v>
      </c>
      <c r="B403" s="15" t="s">
        <v>439</v>
      </c>
      <c r="C403" s="15" t="s">
        <v>486</v>
      </c>
      <c r="D403" s="16" t="s">
        <v>3</v>
      </c>
      <c r="E403" s="15" t="s">
        <v>1205</v>
      </c>
      <c r="F403" s="17">
        <v>99000</v>
      </c>
      <c r="G403" s="17">
        <v>25694.37</v>
      </c>
      <c r="H403" s="17">
        <f t="shared" si="6"/>
        <v>73305.63</v>
      </c>
    </row>
    <row r="404" spans="1:8" x14ac:dyDescent="0.25">
      <c r="A404" s="15" t="s">
        <v>503</v>
      </c>
      <c r="B404" s="15" t="s">
        <v>439</v>
      </c>
      <c r="C404" s="15" t="s">
        <v>504</v>
      </c>
      <c r="D404" s="16" t="s">
        <v>3</v>
      </c>
      <c r="E404" s="15" t="s">
        <v>1205</v>
      </c>
      <c r="F404" s="17">
        <v>98573</v>
      </c>
      <c r="G404" s="17">
        <v>18411.28</v>
      </c>
      <c r="H404" s="17">
        <f t="shared" si="6"/>
        <v>80161.72</v>
      </c>
    </row>
    <row r="405" spans="1:8" x14ac:dyDescent="0.25">
      <c r="A405" s="15" t="s">
        <v>505</v>
      </c>
      <c r="B405" s="15" t="s">
        <v>439</v>
      </c>
      <c r="C405" s="15" t="s">
        <v>506</v>
      </c>
      <c r="D405" s="16" t="s">
        <v>6</v>
      </c>
      <c r="E405" s="15" t="s">
        <v>1205</v>
      </c>
      <c r="F405" s="17">
        <v>95367</v>
      </c>
      <c r="G405" s="17">
        <v>17421.41</v>
      </c>
      <c r="H405" s="17">
        <f t="shared" si="6"/>
        <v>77945.59</v>
      </c>
    </row>
    <row r="406" spans="1:8" x14ac:dyDescent="0.25">
      <c r="A406" s="15" t="s">
        <v>507</v>
      </c>
      <c r="B406" s="15" t="s">
        <v>439</v>
      </c>
      <c r="C406" s="15" t="s">
        <v>508</v>
      </c>
      <c r="D406" s="16" t="s">
        <v>6</v>
      </c>
      <c r="E406" s="15" t="s">
        <v>1205</v>
      </c>
      <c r="F406" s="17">
        <v>95148</v>
      </c>
      <c r="G406" s="17">
        <v>19584.05</v>
      </c>
      <c r="H406" s="17">
        <f t="shared" si="6"/>
        <v>75563.95</v>
      </c>
    </row>
    <row r="407" spans="1:8" x14ac:dyDescent="0.25">
      <c r="A407" s="15" t="s">
        <v>509</v>
      </c>
      <c r="B407" s="15" t="s">
        <v>439</v>
      </c>
      <c r="C407" s="15" t="s">
        <v>504</v>
      </c>
      <c r="D407" s="16" t="s">
        <v>3</v>
      </c>
      <c r="E407" s="15" t="s">
        <v>1205</v>
      </c>
      <c r="F407" s="17">
        <v>95000</v>
      </c>
      <c r="G407" s="17">
        <v>19113.3</v>
      </c>
      <c r="H407" s="17">
        <f t="shared" si="6"/>
        <v>75886.7</v>
      </c>
    </row>
    <row r="408" spans="1:8" x14ac:dyDescent="0.25">
      <c r="A408" s="15" t="s">
        <v>1315</v>
      </c>
      <c r="B408" s="15" t="s">
        <v>439</v>
      </c>
      <c r="C408" s="15" t="s">
        <v>510</v>
      </c>
      <c r="D408" s="16" t="s">
        <v>6</v>
      </c>
      <c r="E408" s="15" t="s">
        <v>1205</v>
      </c>
      <c r="F408" s="17">
        <v>93823</v>
      </c>
      <c r="G408" s="17">
        <v>17877.14</v>
      </c>
      <c r="H408" s="17">
        <f t="shared" si="6"/>
        <v>75945.86</v>
      </c>
    </row>
    <row r="409" spans="1:8" x14ac:dyDescent="0.25">
      <c r="A409" s="15" t="s">
        <v>511</v>
      </c>
      <c r="B409" s="15" t="s">
        <v>439</v>
      </c>
      <c r="C409" s="15" t="s">
        <v>331</v>
      </c>
      <c r="D409" s="16" t="s">
        <v>6</v>
      </c>
      <c r="E409" s="15" t="s">
        <v>1205</v>
      </c>
      <c r="F409" s="17">
        <v>93823</v>
      </c>
      <c r="G409" s="17">
        <v>16901.39</v>
      </c>
      <c r="H409" s="17">
        <f t="shared" si="6"/>
        <v>76921.61</v>
      </c>
    </row>
    <row r="410" spans="1:8" x14ac:dyDescent="0.25">
      <c r="A410" s="15" t="s">
        <v>512</v>
      </c>
      <c r="B410" s="15" t="s">
        <v>439</v>
      </c>
      <c r="C410" s="15" t="s">
        <v>491</v>
      </c>
      <c r="D410" s="16" t="s">
        <v>3</v>
      </c>
      <c r="E410" s="15" t="s">
        <v>1205</v>
      </c>
      <c r="F410" s="17">
        <v>90782</v>
      </c>
      <c r="G410" s="17">
        <v>20938.150000000001</v>
      </c>
      <c r="H410" s="17">
        <f t="shared" si="6"/>
        <v>69843.850000000006</v>
      </c>
    </row>
    <row r="411" spans="1:8" x14ac:dyDescent="0.25">
      <c r="A411" s="15" t="s">
        <v>513</v>
      </c>
      <c r="B411" s="15" t="s">
        <v>439</v>
      </c>
      <c r="C411" s="15" t="s">
        <v>491</v>
      </c>
      <c r="D411" s="16" t="s">
        <v>3</v>
      </c>
      <c r="E411" s="15" t="s">
        <v>1205</v>
      </c>
      <c r="F411" s="17">
        <v>89208</v>
      </c>
      <c r="G411" s="17">
        <v>16939.919999999998</v>
      </c>
      <c r="H411" s="17">
        <f t="shared" si="6"/>
        <v>72268.08</v>
      </c>
    </row>
    <row r="412" spans="1:8" x14ac:dyDescent="0.25">
      <c r="A412" s="15" t="s">
        <v>514</v>
      </c>
      <c r="B412" s="15" t="s">
        <v>439</v>
      </c>
      <c r="C412" s="15" t="s">
        <v>506</v>
      </c>
      <c r="D412" s="16" t="s">
        <v>6</v>
      </c>
      <c r="E412" s="15" t="s">
        <v>1205</v>
      </c>
      <c r="F412" s="17">
        <v>89208</v>
      </c>
      <c r="G412" s="17">
        <v>15566.4</v>
      </c>
      <c r="H412" s="17">
        <f t="shared" si="6"/>
        <v>73641.600000000006</v>
      </c>
    </row>
    <row r="413" spans="1:8" x14ac:dyDescent="0.25">
      <c r="A413" s="15" t="s">
        <v>1316</v>
      </c>
      <c r="B413" s="15" t="s">
        <v>439</v>
      </c>
      <c r="C413" s="15" t="s">
        <v>515</v>
      </c>
      <c r="D413" s="16" t="s">
        <v>6</v>
      </c>
      <c r="E413" s="15" t="s">
        <v>1205</v>
      </c>
      <c r="F413" s="17">
        <v>86500</v>
      </c>
      <c r="G413" s="17">
        <v>16530.59</v>
      </c>
      <c r="H413" s="17">
        <f t="shared" si="6"/>
        <v>69969.41</v>
      </c>
    </row>
    <row r="414" spans="1:8" x14ac:dyDescent="0.25">
      <c r="A414" s="15" t="s">
        <v>1317</v>
      </c>
      <c r="B414" s="15" t="s">
        <v>439</v>
      </c>
      <c r="C414" s="15" t="s">
        <v>13</v>
      </c>
      <c r="D414" s="16" t="s">
        <v>6</v>
      </c>
      <c r="E414" s="15" t="s">
        <v>1205</v>
      </c>
      <c r="F414" s="17">
        <v>85967</v>
      </c>
      <c r="G414" s="17">
        <v>14299.02</v>
      </c>
      <c r="H414" s="17">
        <f t="shared" si="6"/>
        <v>71667.98</v>
      </c>
    </row>
    <row r="415" spans="1:8" x14ac:dyDescent="0.25">
      <c r="A415" s="15" t="s">
        <v>516</v>
      </c>
      <c r="B415" s="15" t="s">
        <v>439</v>
      </c>
      <c r="C415" s="15" t="s">
        <v>517</v>
      </c>
      <c r="D415" s="16" t="s">
        <v>6</v>
      </c>
      <c r="E415" s="15" t="s">
        <v>1205</v>
      </c>
      <c r="F415" s="17">
        <v>85192</v>
      </c>
      <c r="G415" s="17">
        <v>27392.43</v>
      </c>
      <c r="H415" s="17">
        <f t="shared" si="6"/>
        <v>57799.57</v>
      </c>
    </row>
    <row r="416" spans="1:8" x14ac:dyDescent="0.25">
      <c r="A416" s="15" t="s">
        <v>1318</v>
      </c>
      <c r="B416" s="15" t="s">
        <v>439</v>
      </c>
      <c r="C416" s="15" t="s">
        <v>518</v>
      </c>
      <c r="D416" s="16" t="s">
        <v>6</v>
      </c>
      <c r="E416" s="15" t="s">
        <v>1205</v>
      </c>
      <c r="F416" s="17">
        <v>76996</v>
      </c>
      <c r="G416" s="17">
        <v>18890.919999999998</v>
      </c>
      <c r="H416" s="17">
        <f t="shared" si="6"/>
        <v>58105.08</v>
      </c>
    </row>
    <row r="417" spans="1:8" x14ac:dyDescent="0.25">
      <c r="A417" s="15" t="s">
        <v>1319</v>
      </c>
      <c r="B417" s="15" t="s">
        <v>439</v>
      </c>
      <c r="C417" s="15" t="s">
        <v>519</v>
      </c>
      <c r="D417" s="16" t="s">
        <v>3</v>
      </c>
      <c r="E417" s="15" t="s">
        <v>1205</v>
      </c>
      <c r="F417" s="17">
        <v>76140</v>
      </c>
      <c r="G417" s="17">
        <v>17725.86</v>
      </c>
      <c r="H417" s="17">
        <f t="shared" si="6"/>
        <v>58414.14</v>
      </c>
    </row>
    <row r="418" spans="1:8" x14ac:dyDescent="0.25">
      <c r="A418" s="15" t="s">
        <v>520</v>
      </c>
      <c r="B418" s="15" t="s">
        <v>439</v>
      </c>
      <c r="C418" s="15" t="s">
        <v>521</v>
      </c>
      <c r="D418" s="16" t="s">
        <v>3</v>
      </c>
      <c r="E418" s="15" t="s">
        <v>1205</v>
      </c>
      <c r="F418" s="17">
        <v>75709</v>
      </c>
      <c r="G418" s="17">
        <v>12604.11</v>
      </c>
      <c r="H418" s="17">
        <f t="shared" si="6"/>
        <v>63104.89</v>
      </c>
    </row>
    <row r="419" spans="1:8" x14ac:dyDescent="0.25">
      <c r="A419" s="15" t="s">
        <v>522</v>
      </c>
      <c r="B419" s="15" t="s">
        <v>439</v>
      </c>
      <c r="C419" s="15" t="s">
        <v>508</v>
      </c>
      <c r="D419" s="16" t="s">
        <v>6</v>
      </c>
      <c r="E419" s="15" t="s">
        <v>1205</v>
      </c>
      <c r="F419" s="17">
        <v>75709</v>
      </c>
      <c r="G419" s="17">
        <v>12625.18</v>
      </c>
      <c r="H419" s="17">
        <f t="shared" si="6"/>
        <v>63083.82</v>
      </c>
    </row>
    <row r="420" spans="1:8" x14ac:dyDescent="0.25">
      <c r="A420" s="15" t="s">
        <v>523</v>
      </c>
      <c r="B420" s="15" t="s">
        <v>439</v>
      </c>
      <c r="C420" s="15" t="s">
        <v>517</v>
      </c>
      <c r="D420" s="16" t="s">
        <v>3</v>
      </c>
      <c r="E420" s="15" t="s">
        <v>1205</v>
      </c>
      <c r="F420" s="17">
        <v>75709</v>
      </c>
      <c r="G420" s="17">
        <v>11009.26</v>
      </c>
      <c r="H420" s="17">
        <f t="shared" si="6"/>
        <v>64699.74</v>
      </c>
    </row>
    <row r="421" spans="1:8" x14ac:dyDescent="0.25">
      <c r="A421" s="15" t="s">
        <v>1320</v>
      </c>
      <c r="B421" s="15" t="s">
        <v>439</v>
      </c>
      <c r="C421" s="15" t="s">
        <v>517</v>
      </c>
      <c r="D421" s="16" t="s">
        <v>6</v>
      </c>
      <c r="E421" s="15" t="s">
        <v>1205</v>
      </c>
      <c r="F421" s="17">
        <v>75709</v>
      </c>
      <c r="G421" s="17">
        <v>12006.58</v>
      </c>
      <c r="H421" s="17">
        <f t="shared" si="6"/>
        <v>63702.42</v>
      </c>
    </row>
    <row r="422" spans="1:8" x14ac:dyDescent="0.25">
      <c r="A422" s="15" t="s">
        <v>524</v>
      </c>
      <c r="B422" s="15" t="s">
        <v>439</v>
      </c>
      <c r="C422" s="15" t="s">
        <v>517</v>
      </c>
      <c r="D422" s="16" t="s">
        <v>6</v>
      </c>
      <c r="E422" s="15" t="s">
        <v>1205</v>
      </c>
      <c r="F422" s="17">
        <v>75709</v>
      </c>
      <c r="G422" s="17">
        <v>18893.990000000002</v>
      </c>
      <c r="H422" s="17">
        <f t="shared" si="6"/>
        <v>56815.009999999995</v>
      </c>
    </row>
    <row r="423" spans="1:8" x14ac:dyDescent="0.25">
      <c r="A423" s="15" t="s">
        <v>1321</v>
      </c>
      <c r="B423" s="15" t="s">
        <v>439</v>
      </c>
      <c r="C423" s="15" t="s">
        <v>517</v>
      </c>
      <c r="D423" s="16" t="s">
        <v>3</v>
      </c>
      <c r="E423" s="15" t="s">
        <v>1205</v>
      </c>
      <c r="F423" s="17">
        <v>75709</v>
      </c>
      <c r="G423" s="17">
        <v>12104.96</v>
      </c>
      <c r="H423" s="17">
        <f t="shared" si="6"/>
        <v>63604.04</v>
      </c>
    </row>
    <row r="424" spans="1:8" x14ac:dyDescent="0.25">
      <c r="A424" s="15" t="s">
        <v>525</v>
      </c>
      <c r="B424" s="15" t="s">
        <v>439</v>
      </c>
      <c r="C424" s="15" t="s">
        <v>517</v>
      </c>
      <c r="D424" s="16" t="s">
        <v>6</v>
      </c>
      <c r="E424" s="15" t="s">
        <v>1205</v>
      </c>
      <c r="F424" s="17">
        <v>75709</v>
      </c>
      <c r="G424" s="17">
        <v>12068.11</v>
      </c>
      <c r="H424" s="17">
        <f t="shared" si="6"/>
        <v>63640.89</v>
      </c>
    </row>
    <row r="425" spans="1:8" x14ac:dyDescent="0.25">
      <c r="A425" s="15" t="s">
        <v>526</v>
      </c>
      <c r="B425" s="15" t="s">
        <v>439</v>
      </c>
      <c r="C425" s="15" t="s">
        <v>517</v>
      </c>
      <c r="D425" s="16" t="s">
        <v>3</v>
      </c>
      <c r="E425" s="15" t="s">
        <v>1205</v>
      </c>
      <c r="F425" s="17">
        <v>75709</v>
      </c>
      <c r="G425" s="17">
        <v>11682.61</v>
      </c>
      <c r="H425" s="17">
        <f t="shared" si="6"/>
        <v>64026.39</v>
      </c>
    </row>
    <row r="426" spans="1:8" x14ac:dyDescent="0.25">
      <c r="A426" s="15" t="s">
        <v>527</v>
      </c>
      <c r="B426" s="15" t="s">
        <v>439</v>
      </c>
      <c r="C426" s="15" t="s">
        <v>517</v>
      </c>
      <c r="D426" s="16" t="s">
        <v>6</v>
      </c>
      <c r="E426" s="15" t="s">
        <v>1205</v>
      </c>
      <c r="F426" s="17">
        <v>75709</v>
      </c>
      <c r="G426" s="17">
        <v>12322.96</v>
      </c>
      <c r="H426" s="17">
        <f t="shared" si="6"/>
        <v>63386.04</v>
      </c>
    </row>
    <row r="427" spans="1:8" x14ac:dyDescent="0.25">
      <c r="A427" s="15" t="s">
        <v>528</v>
      </c>
      <c r="B427" s="15" t="s">
        <v>439</v>
      </c>
      <c r="C427" s="15" t="s">
        <v>517</v>
      </c>
      <c r="D427" s="16" t="s">
        <v>3</v>
      </c>
      <c r="E427" s="15" t="s">
        <v>1205</v>
      </c>
      <c r="F427" s="17">
        <v>75633</v>
      </c>
      <c r="G427" s="17">
        <v>13353.46</v>
      </c>
      <c r="H427" s="17">
        <f t="shared" si="6"/>
        <v>62279.54</v>
      </c>
    </row>
    <row r="428" spans="1:8" x14ac:dyDescent="0.25">
      <c r="A428" s="15" t="s">
        <v>529</v>
      </c>
      <c r="B428" s="15" t="s">
        <v>439</v>
      </c>
      <c r="C428" s="15" t="s">
        <v>521</v>
      </c>
      <c r="D428" s="16" t="s">
        <v>3</v>
      </c>
      <c r="E428" s="15" t="s">
        <v>1205</v>
      </c>
      <c r="F428" s="17">
        <v>73465</v>
      </c>
      <c r="G428" s="17">
        <v>11182.38</v>
      </c>
      <c r="H428" s="17">
        <f t="shared" si="6"/>
        <v>62282.62</v>
      </c>
    </row>
    <row r="429" spans="1:8" x14ac:dyDescent="0.25">
      <c r="A429" s="15" t="s">
        <v>530</v>
      </c>
      <c r="B429" s="15" t="s">
        <v>439</v>
      </c>
      <c r="C429" s="15" t="s">
        <v>521</v>
      </c>
      <c r="D429" s="16" t="s">
        <v>3</v>
      </c>
      <c r="E429" s="15" t="s">
        <v>1205</v>
      </c>
      <c r="F429" s="17">
        <v>73465</v>
      </c>
      <c r="G429" s="17">
        <v>16515.900000000001</v>
      </c>
      <c r="H429" s="17">
        <f t="shared" si="6"/>
        <v>56949.1</v>
      </c>
    </row>
    <row r="430" spans="1:8" x14ac:dyDescent="0.25">
      <c r="A430" s="15" t="s">
        <v>531</v>
      </c>
      <c r="B430" s="15" t="s">
        <v>439</v>
      </c>
      <c r="C430" s="15" t="s">
        <v>521</v>
      </c>
      <c r="D430" s="16" t="s">
        <v>3</v>
      </c>
      <c r="E430" s="15" t="s">
        <v>1205</v>
      </c>
      <c r="F430" s="17">
        <v>73465</v>
      </c>
      <c r="G430" s="17">
        <v>12603.99</v>
      </c>
      <c r="H430" s="17">
        <f t="shared" si="6"/>
        <v>60861.01</v>
      </c>
    </row>
    <row r="431" spans="1:8" x14ac:dyDescent="0.25">
      <c r="A431" s="15" t="s">
        <v>1322</v>
      </c>
      <c r="B431" s="15" t="s">
        <v>439</v>
      </c>
      <c r="C431" s="15" t="s">
        <v>517</v>
      </c>
      <c r="D431" s="16" t="s">
        <v>3</v>
      </c>
      <c r="E431" s="15" t="s">
        <v>1205</v>
      </c>
      <c r="F431" s="17">
        <v>73465</v>
      </c>
      <c r="G431" s="17">
        <v>12296.04</v>
      </c>
      <c r="H431" s="17">
        <f t="shared" si="6"/>
        <v>61168.959999999999</v>
      </c>
    </row>
    <row r="432" spans="1:8" x14ac:dyDescent="0.25">
      <c r="A432" s="15" t="s">
        <v>532</v>
      </c>
      <c r="B432" s="15" t="s">
        <v>439</v>
      </c>
      <c r="C432" s="15" t="s">
        <v>481</v>
      </c>
      <c r="D432" s="16" t="s">
        <v>6</v>
      </c>
      <c r="E432" s="15" t="s">
        <v>1205</v>
      </c>
      <c r="F432" s="17">
        <v>73465</v>
      </c>
      <c r="G432" s="17">
        <v>10939.71</v>
      </c>
      <c r="H432" s="17">
        <f t="shared" si="6"/>
        <v>62525.29</v>
      </c>
    </row>
    <row r="433" spans="1:8" x14ac:dyDescent="0.25">
      <c r="A433" s="15" t="s">
        <v>533</v>
      </c>
      <c r="B433" s="15" t="s">
        <v>439</v>
      </c>
      <c r="C433" s="15" t="s">
        <v>517</v>
      </c>
      <c r="D433" s="16" t="s">
        <v>6</v>
      </c>
      <c r="E433" s="15" t="s">
        <v>1205</v>
      </c>
      <c r="F433" s="17">
        <v>73465</v>
      </c>
      <c r="G433" s="17">
        <v>11446.23</v>
      </c>
      <c r="H433" s="17">
        <f t="shared" si="6"/>
        <v>62018.770000000004</v>
      </c>
    </row>
    <row r="434" spans="1:8" x14ac:dyDescent="0.25">
      <c r="A434" s="15" t="s">
        <v>534</v>
      </c>
      <c r="B434" s="15" t="s">
        <v>439</v>
      </c>
      <c r="C434" s="15" t="s">
        <v>521</v>
      </c>
      <c r="D434" s="16" t="s">
        <v>6</v>
      </c>
      <c r="E434" s="15" t="s">
        <v>1205</v>
      </c>
      <c r="F434" s="17">
        <v>73465</v>
      </c>
      <c r="G434" s="17">
        <v>18974.48</v>
      </c>
      <c r="H434" s="17">
        <f t="shared" si="6"/>
        <v>54490.520000000004</v>
      </c>
    </row>
    <row r="435" spans="1:8" x14ac:dyDescent="0.25">
      <c r="A435" s="15" t="s">
        <v>535</v>
      </c>
      <c r="B435" s="15" t="s">
        <v>439</v>
      </c>
      <c r="C435" s="15" t="s">
        <v>536</v>
      </c>
      <c r="D435" s="16" t="s">
        <v>3</v>
      </c>
      <c r="E435" s="15" t="s">
        <v>1205</v>
      </c>
      <c r="F435" s="17">
        <v>73465</v>
      </c>
      <c r="G435" s="17">
        <v>11968.23</v>
      </c>
      <c r="H435" s="17">
        <f t="shared" si="6"/>
        <v>61496.770000000004</v>
      </c>
    </row>
    <row r="436" spans="1:8" x14ac:dyDescent="0.25">
      <c r="A436" s="15" t="s">
        <v>1323</v>
      </c>
      <c r="B436" s="15" t="s">
        <v>439</v>
      </c>
      <c r="C436" s="15" t="s">
        <v>517</v>
      </c>
      <c r="D436" s="16" t="s">
        <v>3</v>
      </c>
      <c r="E436" s="15" t="s">
        <v>1205</v>
      </c>
      <c r="F436" s="17">
        <v>73465</v>
      </c>
      <c r="G436" s="17">
        <v>12727.2</v>
      </c>
      <c r="H436" s="17">
        <f t="shared" si="6"/>
        <v>60737.8</v>
      </c>
    </row>
    <row r="437" spans="1:8" x14ac:dyDescent="0.25">
      <c r="A437" s="15" t="s">
        <v>537</v>
      </c>
      <c r="B437" s="15" t="s">
        <v>439</v>
      </c>
      <c r="C437" s="15" t="s">
        <v>521</v>
      </c>
      <c r="D437" s="16" t="s">
        <v>3</v>
      </c>
      <c r="E437" s="15" t="s">
        <v>1205</v>
      </c>
      <c r="F437" s="17">
        <v>73465</v>
      </c>
      <c r="G437" s="17">
        <v>10732.38</v>
      </c>
      <c r="H437" s="17">
        <f t="shared" si="6"/>
        <v>62732.62</v>
      </c>
    </row>
    <row r="438" spans="1:8" x14ac:dyDescent="0.25">
      <c r="A438" s="15" t="s">
        <v>538</v>
      </c>
      <c r="B438" s="15" t="s">
        <v>439</v>
      </c>
      <c r="C438" s="15" t="s">
        <v>521</v>
      </c>
      <c r="D438" s="16" t="s">
        <v>6</v>
      </c>
      <c r="E438" s="15" t="s">
        <v>1205</v>
      </c>
      <c r="F438" s="17">
        <v>73465</v>
      </c>
      <c r="G438" s="17">
        <v>17678.29</v>
      </c>
      <c r="H438" s="17">
        <f t="shared" si="6"/>
        <v>55786.71</v>
      </c>
    </row>
    <row r="439" spans="1:8" x14ac:dyDescent="0.25">
      <c r="A439" s="15" t="s">
        <v>539</v>
      </c>
      <c r="B439" s="15" t="s">
        <v>439</v>
      </c>
      <c r="C439" s="15" t="s">
        <v>540</v>
      </c>
      <c r="D439" s="16" t="s">
        <v>6</v>
      </c>
      <c r="E439" s="15" t="s">
        <v>1205</v>
      </c>
      <c r="F439" s="17">
        <v>73465</v>
      </c>
      <c r="G439" s="17">
        <v>11582.71</v>
      </c>
      <c r="H439" s="17">
        <f t="shared" si="6"/>
        <v>61882.29</v>
      </c>
    </row>
    <row r="440" spans="1:8" x14ac:dyDescent="0.25">
      <c r="A440" s="15" t="s">
        <v>1324</v>
      </c>
      <c r="B440" s="15" t="s">
        <v>439</v>
      </c>
      <c r="C440" s="15" t="s">
        <v>517</v>
      </c>
      <c r="D440" s="16" t="s">
        <v>6</v>
      </c>
      <c r="E440" s="15" t="s">
        <v>1205</v>
      </c>
      <c r="F440" s="17">
        <v>73465</v>
      </c>
      <c r="G440" s="17">
        <v>11958.63</v>
      </c>
      <c r="H440" s="17">
        <f t="shared" si="6"/>
        <v>61506.37</v>
      </c>
    </row>
    <row r="441" spans="1:8" x14ac:dyDescent="0.25">
      <c r="A441" s="15" t="s">
        <v>541</v>
      </c>
      <c r="B441" s="15" t="s">
        <v>439</v>
      </c>
      <c r="C441" s="15" t="s">
        <v>521</v>
      </c>
      <c r="D441" s="16" t="s">
        <v>6</v>
      </c>
      <c r="E441" s="15" t="s">
        <v>1205</v>
      </c>
      <c r="F441" s="17">
        <v>73465</v>
      </c>
      <c r="G441" s="17">
        <v>11462.56</v>
      </c>
      <c r="H441" s="17">
        <f t="shared" si="6"/>
        <v>62002.44</v>
      </c>
    </row>
    <row r="442" spans="1:8" x14ac:dyDescent="0.25">
      <c r="A442" s="15" t="s">
        <v>542</v>
      </c>
      <c r="B442" s="15" t="s">
        <v>439</v>
      </c>
      <c r="C442" s="15" t="s">
        <v>481</v>
      </c>
      <c r="D442" s="16" t="s">
        <v>3</v>
      </c>
      <c r="E442" s="15" t="s">
        <v>1205</v>
      </c>
      <c r="F442" s="17">
        <v>73255</v>
      </c>
      <c r="G442" s="17">
        <v>13506.77</v>
      </c>
      <c r="H442" s="17">
        <f t="shared" si="6"/>
        <v>59748.229999999996</v>
      </c>
    </row>
    <row r="443" spans="1:8" x14ac:dyDescent="0.25">
      <c r="A443" s="15" t="s">
        <v>543</v>
      </c>
      <c r="B443" s="15" t="s">
        <v>439</v>
      </c>
      <c r="C443" s="15" t="s">
        <v>481</v>
      </c>
      <c r="D443" s="16" t="s">
        <v>6</v>
      </c>
      <c r="E443" s="15" t="s">
        <v>1205</v>
      </c>
      <c r="F443" s="17">
        <v>73200</v>
      </c>
      <c r="G443" s="17">
        <v>13306.99</v>
      </c>
      <c r="H443" s="17">
        <f t="shared" si="6"/>
        <v>59893.01</v>
      </c>
    </row>
    <row r="444" spans="1:8" x14ac:dyDescent="0.25">
      <c r="A444" s="15" t="s">
        <v>544</v>
      </c>
      <c r="B444" s="15" t="s">
        <v>439</v>
      </c>
      <c r="C444" s="15" t="s">
        <v>545</v>
      </c>
      <c r="D444" s="16" t="s">
        <v>6</v>
      </c>
      <c r="E444" s="15" t="s">
        <v>1205</v>
      </c>
      <c r="F444" s="17">
        <v>68138</v>
      </c>
      <c r="G444" s="17">
        <v>13032.34</v>
      </c>
      <c r="H444" s="17">
        <f t="shared" si="6"/>
        <v>55105.66</v>
      </c>
    </row>
    <row r="445" spans="1:8" x14ac:dyDescent="0.25">
      <c r="A445" s="15" t="s">
        <v>1325</v>
      </c>
      <c r="B445" s="15" t="s">
        <v>439</v>
      </c>
      <c r="C445" s="15" t="s">
        <v>519</v>
      </c>
      <c r="D445" s="16" t="s">
        <v>6</v>
      </c>
      <c r="E445" s="15" t="s">
        <v>1205</v>
      </c>
      <c r="F445" s="17">
        <v>66688</v>
      </c>
      <c r="G445" s="17">
        <v>13106.76</v>
      </c>
      <c r="H445" s="17">
        <f t="shared" si="6"/>
        <v>53581.24</v>
      </c>
    </row>
    <row r="446" spans="1:8" x14ac:dyDescent="0.25">
      <c r="A446" s="15" t="s">
        <v>546</v>
      </c>
      <c r="B446" s="15" t="s">
        <v>439</v>
      </c>
      <c r="C446" s="15" t="s">
        <v>547</v>
      </c>
      <c r="D446" s="16" t="s">
        <v>6</v>
      </c>
      <c r="E446" s="15" t="s">
        <v>1205</v>
      </c>
      <c r="F446" s="17">
        <v>61283</v>
      </c>
      <c r="G446" s="17">
        <v>9232.99</v>
      </c>
      <c r="H446" s="17">
        <f t="shared" si="6"/>
        <v>52050.01</v>
      </c>
    </row>
    <row r="447" spans="1:8" x14ac:dyDescent="0.25">
      <c r="A447" s="15" t="s">
        <v>548</v>
      </c>
      <c r="B447" s="15" t="s">
        <v>439</v>
      </c>
      <c r="C447" s="15" t="s">
        <v>547</v>
      </c>
      <c r="D447" s="16" t="s">
        <v>6</v>
      </c>
      <c r="E447" s="15" t="s">
        <v>1205</v>
      </c>
      <c r="F447" s="17">
        <v>59297</v>
      </c>
      <c r="G447" s="17">
        <v>8688.01</v>
      </c>
      <c r="H447" s="17">
        <f t="shared" si="6"/>
        <v>50608.99</v>
      </c>
    </row>
    <row r="448" spans="1:8" x14ac:dyDescent="0.25">
      <c r="A448" s="15" t="s">
        <v>1326</v>
      </c>
      <c r="B448" s="15" t="s">
        <v>439</v>
      </c>
      <c r="C448" s="15" t="s">
        <v>547</v>
      </c>
      <c r="D448" s="16" t="s">
        <v>6</v>
      </c>
      <c r="E448" s="15" t="s">
        <v>1205</v>
      </c>
      <c r="F448" s="17">
        <v>59297</v>
      </c>
      <c r="G448" s="17">
        <v>9634.3799999999992</v>
      </c>
      <c r="H448" s="17">
        <f t="shared" si="6"/>
        <v>49662.62</v>
      </c>
    </row>
    <row r="449" spans="1:8" x14ac:dyDescent="0.25">
      <c r="A449" s="15" t="s">
        <v>549</v>
      </c>
      <c r="B449" s="15" t="s">
        <v>439</v>
      </c>
      <c r="C449" s="15" t="s">
        <v>547</v>
      </c>
      <c r="D449" s="16" t="s">
        <v>6</v>
      </c>
      <c r="E449" s="15" t="s">
        <v>1205</v>
      </c>
      <c r="F449" s="17">
        <v>59297</v>
      </c>
      <c r="G449" s="17">
        <v>7116.45</v>
      </c>
      <c r="H449" s="17">
        <f t="shared" si="6"/>
        <v>52180.55</v>
      </c>
    </row>
    <row r="450" spans="1:8" x14ac:dyDescent="0.25">
      <c r="A450" s="15" t="s">
        <v>550</v>
      </c>
      <c r="B450" s="15" t="s">
        <v>439</v>
      </c>
      <c r="C450" s="15" t="s">
        <v>547</v>
      </c>
      <c r="D450" s="16" t="s">
        <v>3</v>
      </c>
      <c r="E450" s="15" t="s">
        <v>1205</v>
      </c>
      <c r="F450" s="17">
        <v>59297</v>
      </c>
      <c r="G450" s="17">
        <v>8478.9500000000007</v>
      </c>
      <c r="H450" s="17">
        <f t="shared" si="6"/>
        <v>50818.05</v>
      </c>
    </row>
    <row r="451" spans="1:8" x14ac:dyDescent="0.25">
      <c r="A451" s="15" t="s">
        <v>551</v>
      </c>
      <c r="B451" s="15" t="s">
        <v>439</v>
      </c>
      <c r="C451" s="15" t="s">
        <v>547</v>
      </c>
      <c r="D451" s="16" t="s">
        <v>6</v>
      </c>
      <c r="E451" s="15" t="s">
        <v>1205</v>
      </c>
      <c r="F451" s="17">
        <v>59297</v>
      </c>
      <c r="G451" s="17">
        <v>9013.73</v>
      </c>
      <c r="H451" s="17">
        <f t="shared" si="6"/>
        <v>50283.270000000004</v>
      </c>
    </row>
    <row r="452" spans="1:8" x14ac:dyDescent="0.25">
      <c r="A452" s="15" t="s">
        <v>1327</v>
      </c>
      <c r="B452" s="15" t="s">
        <v>439</v>
      </c>
      <c r="C452" s="15" t="s">
        <v>547</v>
      </c>
      <c r="D452" s="16" t="s">
        <v>6</v>
      </c>
      <c r="E452" s="15" t="s">
        <v>1205</v>
      </c>
      <c r="F452" s="17">
        <v>59297</v>
      </c>
      <c r="G452" s="17">
        <v>10902.21</v>
      </c>
      <c r="H452" s="17">
        <f t="shared" si="6"/>
        <v>48394.79</v>
      </c>
    </row>
    <row r="453" spans="1:8" x14ac:dyDescent="0.25">
      <c r="A453" s="15" t="s">
        <v>1328</v>
      </c>
      <c r="B453" s="15" t="s">
        <v>439</v>
      </c>
      <c r="C453" s="15" t="s">
        <v>547</v>
      </c>
      <c r="D453" s="16" t="s">
        <v>6</v>
      </c>
      <c r="E453" s="15" t="s">
        <v>1205</v>
      </c>
      <c r="F453" s="17">
        <v>59297</v>
      </c>
      <c r="G453" s="17">
        <v>7607.75</v>
      </c>
      <c r="H453" s="17">
        <f t="shared" si="6"/>
        <v>51689.25</v>
      </c>
    </row>
    <row r="454" spans="1:8" x14ac:dyDescent="0.25">
      <c r="A454" s="15" t="s">
        <v>552</v>
      </c>
      <c r="B454" s="15" t="s">
        <v>439</v>
      </c>
      <c r="C454" s="15" t="s">
        <v>547</v>
      </c>
      <c r="D454" s="16" t="s">
        <v>6</v>
      </c>
      <c r="E454" s="15" t="s">
        <v>1205</v>
      </c>
      <c r="F454" s="17">
        <v>59297</v>
      </c>
      <c r="G454" s="17">
        <v>8435.75</v>
      </c>
      <c r="H454" s="17">
        <f t="shared" si="6"/>
        <v>50861.25</v>
      </c>
    </row>
    <row r="455" spans="1:8" x14ac:dyDescent="0.25">
      <c r="A455" s="15" t="s">
        <v>1329</v>
      </c>
      <c r="B455" s="15" t="s">
        <v>439</v>
      </c>
      <c r="C455" s="15" t="s">
        <v>547</v>
      </c>
      <c r="D455" s="16" t="s">
        <v>6</v>
      </c>
      <c r="E455" s="15" t="s">
        <v>1205</v>
      </c>
      <c r="F455" s="17">
        <v>59297</v>
      </c>
      <c r="G455" s="17">
        <v>7802.15</v>
      </c>
      <c r="H455" s="17">
        <f t="shared" si="6"/>
        <v>51494.85</v>
      </c>
    </row>
    <row r="456" spans="1:8" x14ac:dyDescent="0.25">
      <c r="A456" s="15" t="s">
        <v>553</v>
      </c>
      <c r="B456" s="15" t="s">
        <v>439</v>
      </c>
      <c r="C456" s="15" t="s">
        <v>547</v>
      </c>
      <c r="D456" s="16" t="s">
        <v>6</v>
      </c>
      <c r="E456" s="15" t="s">
        <v>1205</v>
      </c>
      <c r="F456" s="17">
        <v>59297</v>
      </c>
      <c r="G456" s="17">
        <v>8754.73</v>
      </c>
      <c r="H456" s="17">
        <f t="shared" si="6"/>
        <v>50542.270000000004</v>
      </c>
    </row>
    <row r="457" spans="1:8" x14ac:dyDescent="0.25">
      <c r="A457" s="15" t="s">
        <v>554</v>
      </c>
      <c r="B457" s="15" t="s">
        <v>439</v>
      </c>
      <c r="C457" s="15" t="s">
        <v>547</v>
      </c>
      <c r="D457" s="16" t="s">
        <v>6</v>
      </c>
      <c r="E457" s="15" t="s">
        <v>1205</v>
      </c>
      <c r="F457" s="17">
        <v>59297</v>
      </c>
      <c r="G457" s="17">
        <v>7151.9</v>
      </c>
      <c r="H457" s="17">
        <f t="shared" si="6"/>
        <v>52145.1</v>
      </c>
    </row>
    <row r="458" spans="1:8" x14ac:dyDescent="0.25">
      <c r="A458" s="15" t="s">
        <v>555</v>
      </c>
      <c r="B458" s="15" t="s">
        <v>439</v>
      </c>
      <c r="C458" s="15" t="s">
        <v>547</v>
      </c>
      <c r="D458" s="16" t="s">
        <v>6</v>
      </c>
      <c r="E458" s="15" t="s">
        <v>1205</v>
      </c>
      <c r="F458" s="17">
        <v>59297</v>
      </c>
      <c r="G458" s="17">
        <v>11547.97</v>
      </c>
      <c r="H458" s="17">
        <f t="shared" ref="H458:H521" si="7">F458-G458</f>
        <v>47749.03</v>
      </c>
    </row>
    <row r="459" spans="1:8" x14ac:dyDescent="0.25">
      <c r="A459" s="15" t="s">
        <v>556</v>
      </c>
      <c r="B459" s="15" t="s">
        <v>439</v>
      </c>
      <c r="C459" s="15" t="s">
        <v>547</v>
      </c>
      <c r="D459" s="16" t="s">
        <v>6</v>
      </c>
      <c r="E459" s="15" t="s">
        <v>1205</v>
      </c>
      <c r="F459" s="17">
        <v>59297</v>
      </c>
      <c r="G459" s="17">
        <v>10042.379999999999</v>
      </c>
      <c r="H459" s="17">
        <f t="shared" si="7"/>
        <v>49254.62</v>
      </c>
    </row>
    <row r="460" spans="1:8" x14ac:dyDescent="0.25">
      <c r="A460" s="15" t="s">
        <v>557</v>
      </c>
      <c r="B460" s="15" t="s">
        <v>439</v>
      </c>
      <c r="C460" s="15" t="s">
        <v>547</v>
      </c>
      <c r="D460" s="16" t="s">
        <v>6</v>
      </c>
      <c r="E460" s="15" t="s">
        <v>1205</v>
      </c>
      <c r="F460" s="17">
        <v>59297</v>
      </c>
      <c r="G460" s="17">
        <v>8027.37</v>
      </c>
      <c r="H460" s="17">
        <f t="shared" si="7"/>
        <v>51269.63</v>
      </c>
    </row>
    <row r="461" spans="1:8" x14ac:dyDescent="0.25">
      <c r="A461" s="15" t="s">
        <v>501</v>
      </c>
      <c r="B461" s="15" t="s">
        <v>439</v>
      </c>
      <c r="C461" s="15" t="s">
        <v>491</v>
      </c>
      <c r="D461" s="16" t="s">
        <v>6</v>
      </c>
      <c r="E461" s="15" t="s">
        <v>1205</v>
      </c>
      <c r="F461" s="17">
        <v>50000</v>
      </c>
      <c r="G461" s="17">
        <v>4834</v>
      </c>
      <c r="H461" s="17">
        <f t="shared" si="7"/>
        <v>45166</v>
      </c>
    </row>
    <row r="462" spans="1:8" x14ac:dyDescent="0.25">
      <c r="A462" s="15" t="s">
        <v>558</v>
      </c>
      <c r="B462" s="15" t="s">
        <v>439</v>
      </c>
      <c r="C462" s="15" t="s">
        <v>559</v>
      </c>
      <c r="D462" s="16" t="s">
        <v>3</v>
      </c>
      <c r="E462" s="15" t="s">
        <v>1205</v>
      </c>
      <c r="F462" s="17">
        <v>43386</v>
      </c>
      <c r="G462" s="17">
        <v>5014.6400000000003</v>
      </c>
      <c r="H462" s="17">
        <f t="shared" si="7"/>
        <v>38371.360000000001</v>
      </c>
    </row>
    <row r="463" spans="1:8" x14ac:dyDescent="0.25">
      <c r="A463" s="15" t="s">
        <v>668</v>
      </c>
      <c r="B463" s="15" t="s">
        <v>669</v>
      </c>
      <c r="C463" s="15" t="s">
        <v>670</v>
      </c>
      <c r="D463" s="16" t="s">
        <v>6</v>
      </c>
      <c r="E463" s="15" t="s">
        <v>1205</v>
      </c>
      <c r="F463" s="17">
        <v>400000</v>
      </c>
      <c r="G463" s="17">
        <v>103110.77</v>
      </c>
      <c r="H463" s="17">
        <f t="shared" si="7"/>
        <v>296889.23</v>
      </c>
    </row>
    <row r="464" spans="1:8" x14ac:dyDescent="0.25">
      <c r="A464" s="15" t="s">
        <v>671</v>
      </c>
      <c r="B464" s="15" t="s">
        <v>669</v>
      </c>
      <c r="C464" s="15" t="s">
        <v>672</v>
      </c>
      <c r="D464" s="16" t="s">
        <v>6</v>
      </c>
      <c r="E464" s="15" t="s">
        <v>1205</v>
      </c>
      <c r="F464" s="17">
        <v>295719</v>
      </c>
      <c r="G464" s="17">
        <v>110259.37</v>
      </c>
      <c r="H464" s="17">
        <f t="shared" si="7"/>
        <v>185459.63</v>
      </c>
    </row>
    <row r="465" spans="1:8" x14ac:dyDescent="0.25">
      <c r="A465" s="15" t="s">
        <v>673</v>
      </c>
      <c r="B465" s="15" t="s">
        <v>669</v>
      </c>
      <c r="C465" s="15" t="s">
        <v>674</v>
      </c>
      <c r="D465" s="16" t="s">
        <v>6</v>
      </c>
      <c r="E465" s="15" t="s">
        <v>1205</v>
      </c>
      <c r="F465" s="17">
        <v>227376</v>
      </c>
      <c r="G465" s="17">
        <v>89139.44</v>
      </c>
      <c r="H465" s="17">
        <f t="shared" si="7"/>
        <v>138236.56</v>
      </c>
    </row>
    <row r="466" spans="1:8" x14ac:dyDescent="0.25">
      <c r="A466" s="15" t="s">
        <v>675</v>
      </c>
      <c r="B466" s="15" t="s">
        <v>669</v>
      </c>
      <c r="C466" s="15" t="s">
        <v>676</v>
      </c>
      <c r="D466" s="16" t="s">
        <v>6</v>
      </c>
      <c r="E466" s="15" t="s">
        <v>1205</v>
      </c>
      <c r="F466" s="17">
        <v>216861</v>
      </c>
      <c r="G466" s="17">
        <v>59685.54</v>
      </c>
      <c r="H466" s="17">
        <f t="shared" si="7"/>
        <v>157175.46</v>
      </c>
    </row>
    <row r="467" spans="1:8" x14ac:dyDescent="0.25">
      <c r="A467" s="15" t="s">
        <v>677</v>
      </c>
      <c r="B467" s="15" t="s">
        <v>669</v>
      </c>
      <c r="C467" s="15" t="s">
        <v>678</v>
      </c>
      <c r="D467" s="16" t="s">
        <v>6</v>
      </c>
      <c r="E467" s="15" t="s">
        <v>1205</v>
      </c>
      <c r="F467" s="17">
        <v>209383</v>
      </c>
      <c r="G467" s="17">
        <v>53642.28</v>
      </c>
      <c r="H467" s="17">
        <f t="shared" si="7"/>
        <v>155740.72</v>
      </c>
    </row>
    <row r="468" spans="1:8" x14ac:dyDescent="0.25">
      <c r="A468" s="15" t="s">
        <v>1330</v>
      </c>
      <c r="B468" s="15" t="s">
        <v>669</v>
      </c>
      <c r="C468" s="15" t="s">
        <v>679</v>
      </c>
      <c r="D468" s="16" t="s">
        <v>3</v>
      </c>
      <c r="E468" s="15" t="s">
        <v>1205</v>
      </c>
      <c r="F468" s="17">
        <v>184712</v>
      </c>
      <c r="G468" s="17">
        <v>46914.46</v>
      </c>
      <c r="H468" s="17">
        <f t="shared" si="7"/>
        <v>137797.54</v>
      </c>
    </row>
    <row r="469" spans="1:8" x14ac:dyDescent="0.25">
      <c r="A469" s="15" t="s">
        <v>680</v>
      </c>
      <c r="B469" s="15" t="s">
        <v>669</v>
      </c>
      <c r="C469" s="15" t="s">
        <v>681</v>
      </c>
      <c r="D469" s="16" t="s">
        <v>6</v>
      </c>
      <c r="E469" s="15" t="s">
        <v>1205</v>
      </c>
      <c r="F469" s="17">
        <v>142732</v>
      </c>
      <c r="G469" s="17">
        <v>32461.56</v>
      </c>
      <c r="H469" s="17">
        <f t="shared" si="7"/>
        <v>110270.44</v>
      </c>
    </row>
    <row r="470" spans="1:8" x14ac:dyDescent="0.25">
      <c r="A470" s="15" t="s">
        <v>682</v>
      </c>
      <c r="B470" s="15" t="s">
        <v>669</v>
      </c>
      <c r="C470" s="15" t="s">
        <v>681</v>
      </c>
      <c r="D470" s="16" t="s">
        <v>6</v>
      </c>
      <c r="E470" s="15" t="s">
        <v>1205</v>
      </c>
      <c r="F470" s="17">
        <v>141946</v>
      </c>
      <c r="G470" s="17">
        <v>31409.89</v>
      </c>
      <c r="H470" s="17">
        <f t="shared" si="7"/>
        <v>110536.11</v>
      </c>
    </row>
    <row r="471" spans="1:8" x14ac:dyDescent="0.25">
      <c r="A471" s="15" t="s">
        <v>683</v>
      </c>
      <c r="B471" s="15" t="s">
        <v>669</v>
      </c>
      <c r="C471" s="15" t="s">
        <v>684</v>
      </c>
      <c r="D471" s="16" t="s">
        <v>6</v>
      </c>
      <c r="E471" s="15" t="s">
        <v>1205</v>
      </c>
      <c r="F471" s="17">
        <v>125940</v>
      </c>
      <c r="G471" s="17">
        <v>28830.76</v>
      </c>
      <c r="H471" s="17">
        <f t="shared" si="7"/>
        <v>97109.24</v>
      </c>
    </row>
    <row r="472" spans="1:8" x14ac:dyDescent="0.25">
      <c r="A472" s="15" t="s">
        <v>685</v>
      </c>
      <c r="B472" s="15" t="s">
        <v>669</v>
      </c>
      <c r="C472" s="15" t="s">
        <v>684</v>
      </c>
      <c r="D472" s="16" t="s">
        <v>3</v>
      </c>
      <c r="E472" s="15" t="s">
        <v>1205</v>
      </c>
      <c r="F472" s="17">
        <v>120273</v>
      </c>
      <c r="G472" s="17">
        <v>24208.29</v>
      </c>
      <c r="H472" s="17">
        <f t="shared" si="7"/>
        <v>96064.709999999992</v>
      </c>
    </row>
    <row r="473" spans="1:8" x14ac:dyDescent="0.25">
      <c r="A473" s="15" t="s">
        <v>686</v>
      </c>
      <c r="B473" s="15" t="s">
        <v>669</v>
      </c>
      <c r="C473" s="15" t="s">
        <v>684</v>
      </c>
      <c r="D473" s="16" t="s">
        <v>3</v>
      </c>
      <c r="E473" s="15" t="s">
        <v>1205</v>
      </c>
      <c r="F473" s="17">
        <v>120273</v>
      </c>
      <c r="G473" s="17">
        <v>24731.14</v>
      </c>
      <c r="H473" s="17">
        <f t="shared" si="7"/>
        <v>95541.86</v>
      </c>
    </row>
    <row r="474" spans="1:8" x14ac:dyDescent="0.25">
      <c r="A474" s="15" t="s">
        <v>687</v>
      </c>
      <c r="B474" s="15" t="s">
        <v>669</v>
      </c>
      <c r="C474" s="15" t="s">
        <v>688</v>
      </c>
      <c r="D474" s="16" t="s">
        <v>3</v>
      </c>
      <c r="E474" s="15" t="s">
        <v>1205</v>
      </c>
      <c r="F474" s="17">
        <v>115078</v>
      </c>
      <c r="G474" s="17">
        <v>23958.11</v>
      </c>
      <c r="H474" s="17">
        <f t="shared" si="7"/>
        <v>91119.89</v>
      </c>
    </row>
    <row r="475" spans="1:8" x14ac:dyDescent="0.25">
      <c r="A475" s="15" t="s">
        <v>689</v>
      </c>
      <c r="B475" s="15" t="s">
        <v>669</v>
      </c>
      <c r="C475" s="15" t="s">
        <v>690</v>
      </c>
      <c r="D475" s="16" t="s">
        <v>6</v>
      </c>
      <c r="E475" s="15" t="s">
        <v>1205</v>
      </c>
      <c r="F475" s="17">
        <v>94455</v>
      </c>
      <c r="G475" s="17">
        <v>17650.099999999999</v>
      </c>
      <c r="H475" s="17">
        <f t="shared" si="7"/>
        <v>76804.899999999994</v>
      </c>
    </row>
    <row r="476" spans="1:8" x14ac:dyDescent="0.25">
      <c r="A476" s="15" t="s">
        <v>691</v>
      </c>
      <c r="B476" s="15" t="s">
        <v>669</v>
      </c>
      <c r="C476" s="15" t="s">
        <v>692</v>
      </c>
      <c r="D476" s="16" t="s">
        <v>6</v>
      </c>
      <c r="E476" s="15" t="s">
        <v>1205</v>
      </c>
      <c r="F476" s="17">
        <v>84485</v>
      </c>
      <c r="G476" s="17">
        <v>15275.38</v>
      </c>
      <c r="H476" s="17">
        <f t="shared" si="7"/>
        <v>69209.62</v>
      </c>
    </row>
    <row r="477" spans="1:8" x14ac:dyDescent="0.25">
      <c r="A477" s="15" t="s">
        <v>693</v>
      </c>
      <c r="B477" s="15" t="s">
        <v>669</v>
      </c>
      <c r="C477" s="15" t="s">
        <v>692</v>
      </c>
      <c r="D477" s="16" t="s">
        <v>3</v>
      </c>
      <c r="E477" s="15" t="s">
        <v>1205</v>
      </c>
      <c r="F477" s="17">
        <v>84485</v>
      </c>
      <c r="G477" s="17">
        <v>13996.83</v>
      </c>
      <c r="H477" s="17">
        <f t="shared" si="7"/>
        <v>70488.17</v>
      </c>
    </row>
    <row r="478" spans="1:8" x14ac:dyDescent="0.25">
      <c r="A478" s="15" t="s">
        <v>694</v>
      </c>
      <c r="B478" s="15" t="s">
        <v>669</v>
      </c>
      <c r="C478" s="15" t="s">
        <v>695</v>
      </c>
      <c r="D478" s="16" t="s">
        <v>6</v>
      </c>
      <c r="E478" s="15" t="s">
        <v>1205</v>
      </c>
      <c r="F478" s="17">
        <v>73780</v>
      </c>
      <c r="G478" s="17">
        <v>12139.81</v>
      </c>
      <c r="H478" s="17">
        <f t="shared" si="7"/>
        <v>61640.19</v>
      </c>
    </row>
    <row r="479" spans="1:8" x14ac:dyDescent="0.25">
      <c r="A479" s="15" t="s">
        <v>1331</v>
      </c>
      <c r="B479" s="15" t="s">
        <v>669</v>
      </c>
      <c r="C479" s="15" t="s">
        <v>695</v>
      </c>
      <c r="D479" s="16" t="s">
        <v>6</v>
      </c>
      <c r="E479" s="15" t="s">
        <v>1205</v>
      </c>
      <c r="F479" s="17">
        <v>73465</v>
      </c>
      <c r="G479" s="17">
        <v>12264.91</v>
      </c>
      <c r="H479" s="17">
        <f t="shared" si="7"/>
        <v>61200.09</v>
      </c>
    </row>
    <row r="480" spans="1:8" x14ac:dyDescent="0.25">
      <c r="A480" s="15" t="s">
        <v>696</v>
      </c>
      <c r="B480" s="15" t="s">
        <v>669</v>
      </c>
      <c r="C480" s="15" t="s">
        <v>695</v>
      </c>
      <c r="D480" s="16" t="s">
        <v>3</v>
      </c>
      <c r="E480" s="15" t="s">
        <v>1205</v>
      </c>
      <c r="F480" s="17">
        <v>70503</v>
      </c>
      <c r="G480" s="17">
        <v>10953.78</v>
      </c>
      <c r="H480" s="17">
        <f t="shared" si="7"/>
        <v>59549.22</v>
      </c>
    </row>
    <row r="481" spans="1:8" x14ac:dyDescent="0.25">
      <c r="A481" s="15" t="s">
        <v>1332</v>
      </c>
      <c r="B481" s="15" t="s">
        <v>669</v>
      </c>
      <c r="C481" s="15" t="s">
        <v>697</v>
      </c>
      <c r="D481" s="16" t="s">
        <v>3</v>
      </c>
      <c r="E481" s="15" t="s">
        <v>1205</v>
      </c>
      <c r="F481" s="17">
        <v>66608</v>
      </c>
      <c r="G481" s="17">
        <v>10077.4</v>
      </c>
      <c r="H481" s="17">
        <f t="shared" si="7"/>
        <v>56530.6</v>
      </c>
    </row>
    <row r="482" spans="1:8" x14ac:dyDescent="0.25">
      <c r="A482" s="15" t="s">
        <v>698</v>
      </c>
      <c r="B482" s="15" t="s">
        <v>669</v>
      </c>
      <c r="C482" s="15" t="s">
        <v>695</v>
      </c>
      <c r="D482" s="16" t="s">
        <v>6</v>
      </c>
      <c r="E482" s="15" t="s">
        <v>1205</v>
      </c>
      <c r="F482" s="17">
        <v>65079</v>
      </c>
      <c r="G482" s="17">
        <v>9134.01</v>
      </c>
      <c r="H482" s="17">
        <f t="shared" si="7"/>
        <v>55944.99</v>
      </c>
    </row>
    <row r="483" spans="1:8" x14ac:dyDescent="0.25">
      <c r="A483" s="15" t="s">
        <v>1333</v>
      </c>
      <c r="B483" s="15" t="s">
        <v>669</v>
      </c>
      <c r="C483" s="15" t="s">
        <v>701</v>
      </c>
      <c r="D483" s="16" t="s">
        <v>3</v>
      </c>
      <c r="E483" s="15" t="s">
        <v>1205</v>
      </c>
      <c r="F483" s="17">
        <v>64400</v>
      </c>
      <c r="G483" s="17">
        <v>9137.6299999999992</v>
      </c>
      <c r="H483" s="17">
        <f t="shared" si="7"/>
        <v>55262.37</v>
      </c>
    </row>
    <row r="484" spans="1:8" x14ac:dyDescent="0.25">
      <c r="A484" s="15" t="s">
        <v>702</v>
      </c>
      <c r="B484" s="15" t="s">
        <v>669</v>
      </c>
      <c r="C484" s="15" t="s">
        <v>700</v>
      </c>
      <c r="D484" s="16" t="s">
        <v>6</v>
      </c>
      <c r="E484" s="15" t="s">
        <v>1205</v>
      </c>
      <c r="F484" s="17">
        <v>64400</v>
      </c>
      <c r="G484" s="17">
        <v>8698.11</v>
      </c>
      <c r="H484" s="17">
        <f t="shared" si="7"/>
        <v>55701.89</v>
      </c>
    </row>
    <row r="485" spans="1:8" x14ac:dyDescent="0.25">
      <c r="A485" s="15" t="s">
        <v>703</v>
      </c>
      <c r="B485" s="15" t="s">
        <v>669</v>
      </c>
      <c r="C485" s="15" t="s">
        <v>13</v>
      </c>
      <c r="D485" s="16" t="s">
        <v>6</v>
      </c>
      <c r="E485" s="15" t="s">
        <v>1205</v>
      </c>
      <c r="F485" s="17">
        <v>59192</v>
      </c>
      <c r="G485" s="17">
        <v>7984.79</v>
      </c>
      <c r="H485" s="17">
        <f t="shared" si="7"/>
        <v>51207.21</v>
      </c>
    </row>
    <row r="486" spans="1:8" x14ac:dyDescent="0.25">
      <c r="A486" s="15" t="s">
        <v>699</v>
      </c>
      <c r="B486" s="15" t="s">
        <v>669</v>
      </c>
      <c r="C486" s="15" t="s">
        <v>700</v>
      </c>
      <c r="D486" s="16" t="s">
        <v>6</v>
      </c>
      <c r="E486" s="15" t="s">
        <v>1205</v>
      </c>
      <c r="F486" s="17">
        <v>32500</v>
      </c>
      <c r="G486" s="17">
        <v>5313</v>
      </c>
      <c r="H486" s="17">
        <f t="shared" si="7"/>
        <v>27187</v>
      </c>
    </row>
    <row r="487" spans="1:8" x14ac:dyDescent="0.25">
      <c r="A487" s="15" t="s">
        <v>896</v>
      </c>
      <c r="B487" s="15" t="s">
        <v>1207</v>
      </c>
      <c r="C487" s="15" t="s">
        <v>897</v>
      </c>
      <c r="D487" s="16" t="s">
        <v>6</v>
      </c>
      <c r="E487" s="15" t="s">
        <v>1205</v>
      </c>
      <c r="F487" s="17">
        <v>370000</v>
      </c>
      <c r="G487" s="17">
        <v>111333.63</v>
      </c>
      <c r="H487" s="17">
        <f t="shared" si="7"/>
        <v>258666.37</v>
      </c>
    </row>
    <row r="488" spans="1:8" x14ac:dyDescent="0.25">
      <c r="A488" s="15" t="s">
        <v>898</v>
      </c>
      <c r="B488" s="15" t="s">
        <v>1207</v>
      </c>
      <c r="C488" s="15" t="s">
        <v>899</v>
      </c>
      <c r="D488" s="16" t="s">
        <v>6</v>
      </c>
      <c r="E488" s="15" t="s">
        <v>1205</v>
      </c>
      <c r="F488" s="17">
        <v>335362</v>
      </c>
      <c r="G488" s="17">
        <v>138192.20000000001</v>
      </c>
      <c r="H488" s="17">
        <f t="shared" si="7"/>
        <v>197169.8</v>
      </c>
    </row>
    <row r="489" spans="1:8" x14ac:dyDescent="0.25">
      <c r="A489" s="15" t="s">
        <v>900</v>
      </c>
      <c r="B489" s="15" t="s">
        <v>1207</v>
      </c>
      <c r="C489" s="15" t="s">
        <v>901</v>
      </c>
      <c r="D489" s="16" t="s">
        <v>6</v>
      </c>
      <c r="E489" s="15" t="s">
        <v>1205</v>
      </c>
      <c r="F489" s="17">
        <v>312132</v>
      </c>
      <c r="G489" s="17">
        <v>111692.33</v>
      </c>
      <c r="H489" s="17">
        <f t="shared" si="7"/>
        <v>200439.66999999998</v>
      </c>
    </row>
    <row r="490" spans="1:8" x14ac:dyDescent="0.25">
      <c r="A490" s="15" t="s">
        <v>902</v>
      </c>
      <c r="B490" s="15" t="s">
        <v>1207</v>
      </c>
      <c r="C490" s="15" t="s">
        <v>903</v>
      </c>
      <c r="D490" s="16" t="s">
        <v>3</v>
      </c>
      <c r="E490" s="15" t="s">
        <v>1205</v>
      </c>
      <c r="F490" s="17">
        <v>276423</v>
      </c>
      <c r="G490" s="17">
        <v>78218.69</v>
      </c>
      <c r="H490" s="17">
        <f t="shared" si="7"/>
        <v>198204.31</v>
      </c>
    </row>
    <row r="491" spans="1:8" x14ac:dyDescent="0.25">
      <c r="A491" s="15" t="s">
        <v>904</v>
      </c>
      <c r="B491" s="15" t="s">
        <v>1207</v>
      </c>
      <c r="C491" s="15" t="s">
        <v>905</v>
      </c>
      <c r="D491" s="16" t="s">
        <v>6</v>
      </c>
      <c r="E491" s="15" t="s">
        <v>1205</v>
      </c>
      <c r="F491" s="17">
        <v>269148</v>
      </c>
      <c r="G491" s="17">
        <v>83272.41</v>
      </c>
      <c r="H491" s="17">
        <f t="shared" si="7"/>
        <v>185875.59</v>
      </c>
    </row>
    <row r="492" spans="1:8" x14ac:dyDescent="0.25">
      <c r="A492" s="15" t="s">
        <v>906</v>
      </c>
      <c r="B492" s="15" t="s">
        <v>1207</v>
      </c>
      <c r="C492" s="15" t="s">
        <v>907</v>
      </c>
      <c r="D492" s="16" t="s">
        <v>3</v>
      </c>
      <c r="E492" s="15" t="s">
        <v>1205</v>
      </c>
      <c r="F492" s="17">
        <v>235833</v>
      </c>
      <c r="G492" s="17">
        <v>92434.25</v>
      </c>
      <c r="H492" s="17">
        <f t="shared" si="7"/>
        <v>143398.75</v>
      </c>
    </row>
    <row r="493" spans="1:8" x14ac:dyDescent="0.25">
      <c r="A493" s="15" t="s">
        <v>908</v>
      </c>
      <c r="B493" s="15" t="s">
        <v>1207</v>
      </c>
      <c r="C493" s="15" t="s">
        <v>909</v>
      </c>
      <c r="D493" s="16" t="s">
        <v>6</v>
      </c>
      <c r="E493" s="15" t="s">
        <v>1205</v>
      </c>
      <c r="F493" s="17">
        <v>209936</v>
      </c>
      <c r="G493" s="17">
        <v>69649.399999999994</v>
      </c>
      <c r="H493" s="17">
        <f t="shared" si="7"/>
        <v>140286.6</v>
      </c>
    </row>
    <row r="494" spans="1:8" x14ac:dyDescent="0.25">
      <c r="A494" s="15" t="s">
        <v>910</v>
      </c>
      <c r="B494" s="15" t="s">
        <v>1207</v>
      </c>
      <c r="C494" s="15" t="s">
        <v>911</v>
      </c>
      <c r="D494" s="16" t="s">
        <v>3</v>
      </c>
      <c r="E494" s="15" t="s">
        <v>1205</v>
      </c>
      <c r="F494" s="17">
        <v>185358</v>
      </c>
      <c r="G494" s="17">
        <v>45836.800000000003</v>
      </c>
      <c r="H494" s="17">
        <f t="shared" si="7"/>
        <v>139521.20000000001</v>
      </c>
    </row>
    <row r="495" spans="1:8" x14ac:dyDescent="0.25">
      <c r="A495" s="15" t="s">
        <v>912</v>
      </c>
      <c r="B495" s="15" t="s">
        <v>1207</v>
      </c>
      <c r="C495" s="15" t="s">
        <v>911</v>
      </c>
      <c r="D495" s="16" t="s">
        <v>6</v>
      </c>
      <c r="E495" s="15" t="s">
        <v>1205</v>
      </c>
      <c r="F495" s="17">
        <v>178969</v>
      </c>
      <c r="G495" s="17">
        <v>67868.62</v>
      </c>
      <c r="H495" s="17">
        <f t="shared" si="7"/>
        <v>111100.38</v>
      </c>
    </row>
    <row r="496" spans="1:8" x14ac:dyDescent="0.25">
      <c r="A496" s="15" t="s">
        <v>913</v>
      </c>
      <c r="B496" s="15" t="s">
        <v>1207</v>
      </c>
      <c r="C496" s="15" t="s">
        <v>914</v>
      </c>
      <c r="D496" s="16" t="s">
        <v>6</v>
      </c>
      <c r="E496" s="15" t="s">
        <v>1205</v>
      </c>
      <c r="F496" s="17">
        <v>178480</v>
      </c>
      <c r="G496" s="17">
        <v>50949.919999999998</v>
      </c>
      <c r="H496" s="17">
        <f t="shared" si="7"/>
        <v>127530.08</v>
      </c>
    </row>
    <row r="497" spans="1:8" x14ac:dyDescent="0.25">
      <c r="A497" s="15" t="s">
        <v>1334</v>
      </c>
      <c r="B497" s="15" t="s">
        <v>1207</v>
      </c>
      <c r="C497" s="15" t="s">
        <v>903</v>
      </c>
      <c r="D497" s="16" t="s">
        <v>3</v>
      </c>
      <c r="E497" s="15" t="s">
        <v>1205</v>
      </c>
      <c r="F497" s="17">
        <v>173168</v>
      </c>
      <c r="G497" s="17">
        <v>40985.78</v>
      </c>
      <c r="H497" s="17">
        <f t="shared" si="7"/>
        <v>132182.22</v>
      </c>
    </row>
    <row r="498" spans="1:8" x14ac:dyDescent="0.25">
      <c r="A498" s="15" t="s">
        <v>915</v>
      </c>
      <c r="B498" s="15" t="s">
        <v>1207</v>
      </c>
      <c r="C498" s="15" t="s">
        <v>916</v>
      </c>
      <c r="D498" s="16" t="s">
        <v>6</v>
      </c>
      <c r="E498" s="15" t="s">
        <v>1205</v>
      </c>
      <c r="F498" s="17">
        <v>150770</v>
      </c>
      <c r="G498" s="17">
        <v>39895.71</v>
      </c>
      <c r="H498" s="17">
        <f t="shared" si="7"/>
        <v>110874.29000000001</v>
      </c>
    </row>
    <row r="499" spans="1:8" x14ac:dyDescent="0.25">
      <c r="A499" s="15" t="s">
        <v>917</v>
      </c>
      <c r="B499" s="15" t="s">
        <v>1207</v>
      </c>
      <c r="C499" s="15" t="s">
        <v>918</v>
      </c>
      <c r="D499" s="16" t="s">
        <v>6</v>
      </c>
      <c r="E499" s="15" t="s">
        <v>1205</v>
      </c>
      <c r="F499" s="17">
        <v>143175</v>
      </c>
      <c r="G499" s="17">
        <v>33636.76</v>
      </c>
      <c r="H499" s="17">
        <f t="shared" si="7"/>
        <v>109538.23999999999</v>
      </c>
    </row>
    <row r="500" spans="1:8" x14ac:dyDescent="0.25">
      <c r="A500" s="15" t="s">
        <v>919</v>
      </c>
      <c r="B500" s="15" t="s">
        <v>1207</v>
      </c>
      <c r="C500" s="15" t="s">
        <v>918</v>
      </c>
      <c r="D500" s="16" t="s">
        <v>6</v>
      </c>
      <c r="E500" s="15" t="s">
        <v>1205</v>
      </c>
      <c r="F500" s="17">
        <v>130159</v>
      </c>
      <c r="G500" s="17">
        <v>29134.51</v>
      </c>
      <c r="H500" s="17">
        <f t="shared" si="7"/>
        <v>101024.49</v>
      </c>
    </row>
    <row r="501" spans="1:8" x14ac:dyDescent="0.25">
      <c r="A501" s="15" t="s">
        <v>1335</v>
      </c>
      <c r="B501" s="15" t="s">
        <v>1207</v>
      </c>
      <c r="C501" s="15" t="s">
        <v>918</v>
      </c>
      <c r="D501" s="16" t="s">
        <v>6</v>
      </c>
      <c r="E501" s="15" t="s">
        <v>1205</v>
      </c>
      <c r="F501" s="17">
        <v>130159</v>
      </c>
      <c r="G501" s="17">
        <v>27305.82</v>
      </c>
      <c r="H501" s="17">
        <f t="shared" si="7"/>
        <v>102853.18</v>
      </c>
    </row>
    <row r="502" spans="1:8" x14ac:dyDescent="0.25">
      <c r="A502" s="15" t="s">
        <v>920</v>
      </c>
      <c r="B502" s="15" t="s">
        <v>1207</v>
      </c>
      <c r="C502" s="15" t="s">
        <v>914</v>
      </c>
      <c r="D502" s="16" t="s">
        <v>6</v>
      </c>
      <c r="E502" s="15" t="s">
        <v>1205</v>
      </c>
      <c r="F502" s="17">
        <v>129189</v>
      </c>
      <c r="G502" s="17">
        <v>31288.33</v>
      </c>
      <c r="H502" s="17">
        <f t="shared" si="7"/>
        <v>97900.67</v>
      </c>
    </row>
    <row r="503" spans="1:8" x14ac:dyDescent="0.25">
      <c r="A503" s="15" t="s">
        <v>1336</v>
      </c>
      <c r="B503" s="15" t="s">
        <v>1207</v>
      </c>
      <c r="C503" s="15" t="s">
        <v>914</v>
      </c>
      <c r="D503" s="16" t="s">
        <v>6</v>
      </c>
      <c r="E503" s="15" t="s">
        <v>1205</v>
      </c>
      <c r="F503" s="17">
        <v>125940</v>
      </c>
      <c r="G503" s="17">
        <v>27226.89</v>
      </c>
      <c r="H503" s="17">
        <f t="shared" si="7"/>
        <v>98713.11</v>
      </c>
    </row>
    <row r="504" spans="1:8" x14ac:dyDescent="0.25">
      <c r="A504" s="15" t="s">
        <v>921</v>
      </c>
      <c r="B504" s="15" t="s">
        <v>1207</v>
      </c>
      <c r="C504" s="15" t="s">
        <v>13</v>
      </c>
      <c r="D504" s="16" t="s">
        <v>6</v>
      </c>
      <c r="E504" s="15" t="s">
        <v>1205</v>
      </c>
      <c r="F504" s="17">
        <v>121470</v>
      </c>
      <c r="G504" s="17">
        <v>37872.19</v>
      </c>
      <c r="H504" s="17">
        <f t="shared" si="7"/>
        <v>83597.81</v>
      </c>
    </row>
    <row r="505" spans="1:8" x14ac:dyDescent="0.25">
      <c r="A505" s="15" t="s">
        <v>922</v>
      </c>
      <c r="B505" s="15" t="s">
        <v>1207</v>
      </c>
      <c r="C505" s="15" t="s">
        <v>923</v>
      </c>
      <c r="D505" s="16" t="s">
        <v>6</v>
      </c>
      <c r="E505" s="15" t="s">
        <v>1205</v>
      </c>
      <c r="F505" s="17">
        <v>113206</v>
      </c>
      <c r="G505" s="17">
        <v>23304.13</v>
      </c>
      <c r="H505" s="17">
        <f t="shared" si="7"/>
        <v>89901.87</v>
      </c>
    </row>
    <row r="506" spans="1:8" x14ac:dyDescent="0.25">
      <c r="A506" s="15" t="s">
        <v>924</v>
      </c>
      <c r="B506" s="15" t="s">
        <v>1207</v>
      </c>
      <c r="C506" s="15" t="s">
        <v>925</v>
      </c>
      <c r="D506" s="16" t="s">
        <v>6</v>
      </c>
      <c r="E506" s="15" t="s">
        <v>1205</v>
      </c>
      <c r="F506" s="17">
        <v>110000</v>
      </c>
      <c r="G506" s="17">
        <v>22150.23</v>
      </c>
      <c r="H506" s="17">
        <f t="shared" si="7"/>
        <v>87849.77</v>
      </c>
    </row>
    <row r="507" spans="1:8" x14ac:dyDescent="0.25">
      <c r="A507" s="15" t="s">
        <v>926</v>
      </c>
      <c r="B507" s="15" t="s">
        <v>1207</v>
      </c>
      <c r="C507" s="15" t="s">
        <v>923</v>
      </c>
      <c r="D507" s="16" t="s">
        <v>6</v>
      </c>
      <c r="E507" s="15" t="s">
        <v>1205</v>
      </c>
      <c r="F507" s="17">
        <v>105000</v>
      </c>
      <c r="G507" s="17">
        <v>19512.060000000001</v>
      </c>
      <c r="H507" s="17">
        <f t="shared" si="7"/>
        <v>85487.94</v>
      </c>
    </row>
    <row r="508" spans="1:8" x14ac:dyDescent="0.25">
      <c r="A508" s="15" t="s">
        <v>927</v>
      </c>
      <c r="B508" s="15" t="s">
        <v>1207</v>
      </c>
      <c r="C508" s="15" t="s">
        <v>928</v>
      </c>
      <c r="D508" s="16" t="s">
        <v>6</v>
      </c>
      <c r="E508" s="15" t="s">
        <v>1205</v>
      </c>
      <c r="F508" s="17">
        <v>78713</v>
      </c>
      <c r="G508" s="17">
        <v>13381.32</v>
      </c>
      <c r="H508" s="17">
        <f t="shared" si="7"/>
        <v>65331.68</v>
      </c>
    </row>
    <row r="509" spans="1:8" x14ac:dyDescent="0.25">
      <c r="A509" s="15" t="s">
        <v>929</v>
      </c>
      <c r="B509" s="15" t="s">
        <v>1207</v>
      </c>
      <c r="C509" s="15" t="s">
        <v>11</v>
      </c>
      <c r="D509" s="16" t="s">
        <v>6</v>
      </c>
      <c r="E509" s="15" t="s">
        <v>1205</v>
      </c>
      <c r="F509" s="17">
        <v>61610</v>
      </c>
      <c r="G509" s="17">
        <v>14112.45</v>
      </c>
      <c r="H509" s="17">
        <f t="shared" si="7"/>
        <v>47497.55</v>
      </c>
    </row>
    <row r="510" spans="1:8" x14ac:dyDescent="0.25">
      <c r="A510" s="15" t="s">
        <v>1337</v>
      </c>
      <c r="B510" s="15" t="s">
        <v>1138</v>
      </c>
      <c r="C510" s="15" t="s">
        <v>1139</v>
      </c>
      <c r="D510" s="16" t="s">
        <v>6</v>
      </c>
      <c r="E510" s="15" t="s">
        <v>1205</v>
      </c>
      <c r="F510" s="17">
        <v>283365</v>
      </c>
      <c r="G510" s="17">
        <v>120147.07</v>
      </c>
      <c r="H510" s="17">
        <f t="shared" si="7"/>
        <v>163217.93</v>
      </c>
    </row>
    <row r="511" spans="1:8" x14ac:dyDescent="0.25">
      <c r="A511" s="15" t="s">
        <v>1140</v>
      </c>
      <c r="B511" s="15" t="s">
        <v>1138</v>
      </c>
      <c r="C511" s="15" t="s">
        <v>1141</v>
      </c>
      <c r="D511" s="16" t="s">
        <v>3</v>
      </c>
      <c r="E511" s="15" t="s">
        <v>1205</v>
      </c>
      <c r="F511" s="17">
        <v>178520</v>
      </c>
      <c r="G511" s="17">
        <v>43494.15</v>
      </c>
      <c r="H511" s="17">
        <f t="shared" si="7"/>
        <v>135025.85</v>
      </c>
    </row>
    <row r="512" spans="1:8" x14ac:dyDescent="0.25">
      <c r="A512" s="15" t="s">
        <v>1142</v>
      </c>
      <c r="B512" s="15" t="s">
        <v>1138</v>
      </c>
      <c r="C512" s="15" t="s">
        <v>1143</v>
      </c>
      <c r="D512" s="16" t="s">
        <v>6</v>
      </c>
      <c r="E512" s="15" t="s">
        <v>1205</v>
      </c>
      <c r="F512" s="17">
        <v>144790</v>
      </c>
      <c r="G512" s="17">
        <v>44494.66</v>
      </c>
      <c r="H512" s="17">
        <f t="shared" si="7"/>
        <v>100295.34</v>
      </c>
    </row>
    <row r="513" spans="1:8" x14ac:dyDescent="0.25">
      <c r="A513" s="15" t="s">
        <v>1144</v>
      </c>
      <c r="B513" s="15" t="s">
        <v>1138</v>
      </c>
      <c r="C513" s="15" t="s">
        <v>1145</v>
      </c>
      <c r="D513" s="16" t="s">
        <v>6</v>
      </c>
      <c r="E513" s="15" t="s">
        <v>1205</v>
      </c>
      <c r="F513" s="17">
        <v>134336</v>
      </c>
      <c r="G513" s="17">
        <v>28803.22</v>
      </c>
      <c r="H513" s="17">
        <f t="shared" si="7"/>
        <v>105532.78</v>
      </c>
    </row>
    <row r="514" spans="1:8" x14ac:dyDescent="0.25">
      <c r="A514" s="15" t="s">
        <v>1338</v>
      </c>
      <c r="B514" s="15" t="s">
        <v>1138</v>
      </c>
      <c r="C514" s="15" t="s">
        <v>1146</v>
      </c>
      <c r="D514" s="16" t="s">
        <v>3</v>
      </c>
      <c r="E514" s="15" t="s">
        <v>1205</v>
      </c>
      <c r="F514" s="17">
        <v>115000</v>
      </c>
      <c r="G514" s="17">
        <v>23192.31</v>
      </c>
      <c r="H514" s="17">
        <f t="shared" si="7"/>
        <v>91807.69</v>
      </c>
    </row>
    <row r="515" spans="1:8" x14ac:dyDescent="0.25">
      <c r="A515" s="15" t="s">
        <v>1147</v>
      </c>
      <c r="B515" s="15" t="s">
        <v>1138</v>
      </c>
      <c r="C515" s="15" t="s">
        <v>1148</v>
      </c>
      <c r="D515" s="16" t="s">
        <v>3</v>
      </c>
      <c r="E515" s="15" t="s">
        <v>1205</v>
      </c>
      <c r="F515" s="17">
        <v>105000</v>
      </c>
      <c r="G515" s="17">
        <v>19967.91</v>
      </c>
      <c r="H515" s="17">
        <f t="shared" si="7"/>
        <v>85032.09</v>
      </c>
    </row>
    <row r="516" spans="1:8" x14ac:dyDescent="0.25">
      <c r="A516" s="15" t="s">
        <v>1149</v>
      </c>
      <c r="B516" s="15" t="s">
        <v>1138</v>
      </c>
      <c r="C516" s="15" t="s">
        <v>1150</v>
      </c>
      <c r="D516" s="16" t="s">
        <v>3</v>
      </c>
      <c r="E516" s="15" t="s">
        <v>1205</v>
      </c>
      <c r="F516" s="17">
        <v>70503</v>
      </c>
      <c r="G516" s="17">
        <v>13412.59</v>
      </c>
      <c r="H516" s="17">
        <f t="shared" si="7"/>
        <v>57090.41</v>
      </c>
    </row>
    <row r="517" spans="1:8" x14ac:dyDescent="0.25">
      <c r="A517" s="15" t="s">
        <v>876</v>
      </c>
      <c r="B517" s="15" t="s">
        <v>877</v>
      </c>
      <c r="C517" s="15" t="s">
        <v>878</v>
      </c>
      <c r="D517" s="16" t="s">
        <v>6</v>
      </c>
      <c r="E517" s="15" t="s">
        <v>1205</v>
      </c>
      <c r="F517" s="17">
        <v>370000</v>
      </c>
      <c r="G517" s="17">
        <v>169572.24</v>
      </c>
      <c r="H517" s="17">
        <f t="shared" si="7"/>
        <v>200427.76</v>
      </c>
    </row>
    <row r="518" spans="1:8" x14ac:dyDescent="0.25">
      <c r="A518" s="15" t="s">
        <v>879</v>
      </c>
      <c r="B518" s="15" t="s">
        <v>877</v>
      </c>
      <c r="C518" s="15" t="s">
        <v>880</v>
      </c>
      <c r="D518" s="16" t="s">
        <v>3</v>
      </c>
      <c r="E518" s="15" t="s">
        <v>1205</v>
      </c>
      <c r="F518" s="17">
        <v>240336</v>
      </c>
      <c r="G518" s="17">
        <v>62042.25</v>
      </c>
      <c r="H518" s="17">
        <f t="shared" si="7"/>
        <v>178293.75</v>
      </c>
    </row>
    <row r="519" spans="1:8" x14ac:dyDescent="0.25">
      <c r="A519" s="15" t="s">
        <v>881</v>
      </c>
      <c r="B519" s="15" t="s">
        <v>877</v>
      </c>
      <c r="C519" s="15" t="s">
        <v>882</v>
      </c>
      <c r="D519" s="16" t="s">
        <v>3</v>
      </c>
      <c r="E519" s="15" t="s">
        <v>1205</v>
      </c>
      <c r="F519" s="17">
        <v>180514</v>
      </c>
      <c r="G519" s="17">
        <v>68598.429999999993</v>
      </c>
      <c r="H519" s="17">
        <f t="shared" si="7"/>
        <v>111915.57</v>
      </c>
    </row>
    <row r="520" spans="1:8" x14ac:dyDescent="0.25">
      <c r="A520" s="15" t="s">
        <v>883</v>
      </c>
      <c r="B520" s="15" t="s">
        <v>877</v>
      </c>
      <c r="C520" s="15" t="s">
        <v>884</v>
      </c>
      <c r="D520" s="16" t="s">
        <v>6</v>
      </c>
      <c r="E520" s="15" t="s">
        <v>1205</v>
      </c>
      <c r="F520" s="17">
        <v>170385</v>
      </c>
      <c r="G520" s="17">
        <v>48925.79</v>
      </c>
      <c r="H520" s="17">
        <f t="shared" si="7"/>
        <v>121459.20999999999</v>
      </c>
    </row>
    <row r="521" spans="1:8" x14ac:dyDescent="0.25">
      <c r="A521" s="15" t="s">
        <v>885</v>
      </c>
      <c r="B521" s="15" t="s">
        <v>877</v>
      </c>
      <c r="C521" s="15" t="s">
        <v>884</v>
      </c>
      <c r="D521" s="16" t="s">
        <v>3</v>
      </c>
      <c r="E521" s="15" t="s">
        <v>1205</v>
      </c>
      <c r="F521" s="17">
        <v>170357</v>
      </c>
      <c r="G521" s="17">
        <v>40965.79</v>
      </c>
      <c r="H521" s="17">
        <f t="shared" si="7"/>
        <v>129391.20999999999</v>
      </c>
    </row>
    <row r="522" spans="1:8" x14ac:dyDescent="0.25">
      <c r="A522" s="15" t="s">
        <v>886</v>
      </c>
      <c r="B522" s="15" t="s">
        <v>877</v>
      </c>
      <c r="C522" s="15" t="s">
        <v>887</v>
      </c>
      <c r="D522" s="16" t="s">
        <v>6</v>
      </c>
      <c r="E522" s="15" t="s">
        <v>1205</v>
      </c>
      <c r="F522" s="17">
        <v>149869</v>
      </c>
      <c r="G522" s="17">
        <v>33642.980000000003</v>
      </c>
      <c r="H522" s="17">
        <f t="shared" ref="H522:H585" si="8">F522-G522</f>
        <v>116226.01999999999</v>
      </c>
    </row>
    <row r="523" spans="1:8" x14ac:dyDescent="0.25">
      <c r="A523" s="15" t="s">
        <v>888</v>
      </c>
      <c r="B523" s="15" t="s">
        <v>877</v>
      </c>
      <c r="C523" s="15" t="s">
        <v>887</v>
      </c>
      <c r="D523" s="16" t="s">
        <v>3</v>
      </c>
      <c r="E523" s="15" t="s">
        <v>1205</v>
      </c>
      <c r="F523" s="17">
        <v>139584</v>
      </c>
      <c r="G523" s="17">
        <v>35647.839999999997</v>
      </c>
      <c r="H523" s="17">
        <f t="shared" si="8"/>
        <v>103936.16</v>
      </c>
    </row>
    <row r="524" spans="1:8" x14ac:dyDescent="0.25">
      <c r="A524" s="15" t="s">
        <v>889</v>
      </c>
      <c r="B524" s="15" t="s">
        <v>877</v>
      </c>
      <c r="C524" s="15" t="s">
        <v>890</v>
      </c>
      <c r="D524" s="16" t="s">
        <v>6</v>
      </c>
      <c r="E524" s="15" t="s">
        <v>1205</v>
      </c>
      <c r="F524" s="17">
        <v>115078</v>
      </c>
      <c r="G524" s="17">
        <v>25127.279999999999</v>
      </c>
      <c r="H524" s="17">
        <f t="shared" si="8"/>
        <v>89950.720000000001</v>
      </c>
    </row>
    <row r="525" spans="1:8" x14ac:dyDescent="0.25">
      <c r="A525" s="15" t="s">
        <v>891</v>
      </c>
      <c r="B525" s="15" t="s">
        <v>877</v>
      </c>
      <c r="C525" s="15" t="s">
        <v>890</v>
      </c>
      <c r="D525" s="16" t="s">
        <v>3</v>
      </c>
      <c r="E525" s="15" t="s">
        <v>1205</v>
      </c>
      <c r="F525" s="17">
        <v>110000</v>
      </c>
      <c r="G525" s="17">
        <v>30149.45</v>
      </c>
      <c r="H525" s="17">
        <f t="shared" si="8"/>
        <v>79850.55</v>
      </c>
    </row>
    <row r="526" spans="1:8" x14ac:dyDescent="0.25">
      <c r="A526" s="15" t="s">
        <v>892</v>
      </c>
      <c r="B526" s="15" t="s">
        <v>877</v>
      </c>
      <c r="C526" s="15" t="s">
        <v>647</v>
      </c>
      <c r="D526" s="16" t="s">
        <v>6</v>
      </c>
      <c r="E526" s="15" t="s">
        <v>1205</v>
      </c>
      <c r="F526" s="17">
        <v>87292</v>
      </c>
      <c r="G526" s="17">
        <v>15697.18</v>
      </c>
      <c r="H526" s="17">
        <f t="shared" si="8"/>
        <v>71594.820000000007</v>
      </c>
    </row>
    <row r="527" spans="1:8" x14ac:dyDescent="0.25">
      <c r="A527" s="15" t="s">
        <v>893</v>
      </c>
      <c r="B527" s="15" t="s">
        <v>877</v>
      </c>
      <c r="C527" s="15" t="s">
        <v>894</v>
      </c>
      <c r="D527" s="16" t="s">
        <v>3</v>
      </c>
      <c r="E527" s="15" t="s">
        <v>1205</v>
      </c>
      <c r="F527" s="17">
        <v>65079</v>
      </c>
      <c r="G527" s="17">
        <v>9924.01</v>
      </c>
      <c r="H527" s="17">
        <f t="shared" si="8"/>
        <v>55154.99</v>
      </c>
    </row>
    <row r="528" spans="1:8" x14ac:dyDescent="0.25">
      <c r="A528" s="15" t="s">
        <v>895</v>
      </c>
      <c r="B528" s="15" t="s">
        <v>877</v>
      </c>
      <c r="C528" s="15" t="s">
        <v>894</v>
      </c>
      <c r="D528" s="16" t="s">
        <v>3</v>
      </c>
      <c r="E528" s="15" t="s">
        <v>1205</v>
      </c>
      <c r="F528" s="17">
        <v>62970</v>
      </c>
      <c r="G528" s="17">
        <v>8732.5</v>
      </c>
      <c r="H528" s="17">
        <f t="shared" si="8"/>
        <v>54237.5</v>
      </c>
    </row>
    <row r="529" spans="1:8" x14ac:dyDescent="0.25">
      <c r="A529" s="15" t="s">
        <v>1006</v>
      </c>
      <c r="B529" s="15" t="s">
        <v>1007</v>
      </c>
      <c r="C529" s="15" t="s">
        <v>1008</v>
      </c>
      <c r="D529" s="16" t="s">
        <v>6</v>
      </c>
      <c r="E529" s="15" t="s">
        <v>1205</v>
      </c>
      <c r="F529" s="17">
        <v>350000</v>
      </c>
      <c r="G529" s="17">
        <v>101409.64</v>
      </c>
      <c r="H529" s="17">
        <f t="shared" si="8"/>
        <v>248590.36</v>
      </c>
    </row>
    <row r="530" spans="1:8" x14ac:dyDescent="0.25">
      <c r="A530" s="15" t="s">
        <v>1009</v>
      </c>
      <c r="B530" s="15" t="s">
        <v>1007</v>
      </c>
      <c r="C530" s="15" t="s">
        <v>1010</v>
      </c>
      <c r="D530" s="16" t="s">
        <v>6</v>
      </c>
      <c r="E530" s="15" t="s">
        <v>1205</v>
      </c>
      <c r="F530" s="17">
        <v>199962</v>
      </c>
      <c r="G530" s="17">
        <v>48239.44</v>
      </c>
      <c r="H530" s="17">
        <f t="shared" si="8"/>
        <v>151722.56</v>
      </c>
    </row>
    <row r="531" spans="1:8" x14ac:dyDescent="0.25">
      <c r="A531" s="15" t="s">
        <v>1011</v>
      </c>
      <c r="B531" s="15" t="s">
        <v>1007</v>
      </c>
      <c r="C531" s="15" t="s">
        <v>1012</v>
      </c>
      <c r="D531" s="16" t="s">
        <v>6</v>
      </c>
      <c r="E531" s="15" t="s">
        <v>1205</v>
      </c>
      <c r="F531" s="17">
        <v>138003</v>
      </c>
      <c r="G531" s="17">
        <v>60641.46</v>
      </c>
      <c r="H531" s="17">
        <f t="shared" si="8"/>
        <v>77361.540000000008</v>
      </c>
    </row>
    <row r="532" spans="1:8" x14ac:dyDescent="0.25">
      <c r="A532" s="15" t="s">
        <v>1339</v>
      </c>
      <c r="B532" s="15" t="s">
        <v>1007</v>
      </c>
      <c r="C532" s="15" t="s">
        <v>13</v>
      </c>
      <c r="D532" s="16" t="s">
        <v>6</v>
      </c>
      <c r="E532" s="15" t="s">
        <v>1205</v>
      </c>
      <c r="F532" s="17">
        <v>124093</v>
      </c>
      <c r="G532" s="17">
        <v>26646.31</v>
      </c>
      <c r="H532" s="17">
        <f t="shared" si="8"/>
        <v>97446.69</v>
      </c>
    </row>
    <row r="533" spans="1:8" x14ac:dyDescent="0.25">
      <c r="A533" s="15" t="s">
        <v>1013</v>
      </c>
      <c r="B533" s="15" t="s">
        <v>1007</v>
      </c>
      <c r="C533" s="15" t="s">
        <v>1014</v>
      </c>
      <c r="D533" s="16" t="s">
        <v>3</v>
      </c>
      <c r="E533" s="15" t="s">
        <v>1205</v>
      </c>
      <c r="F533" s="17">
        <v>123300</v>
      </c>
      <c r="G533" s="17">
        <v>27233.53</v>
      </c>
      <c r="H533" s="17">
        <f t="shared" si="8"/>
        <v>96066.47</v>
      </c>
    </row>
    <row r="534" spans="1:8" x14ac:dyDescent="0.25">
      <c r="A534" s="15" t="s">
        <v>1015</v>
      </c>
      <c r="B534" s="15" t="s">
        <v>1007</v>
      </c>
      <c r="C534" s="15" t="s">
        <v>1016</v>
      </c>
      <c r="D534" s="16" t="s">
        <v>6</v>
      </c>
      <c r="E534" s="15" t="s">
        <v>1205</v>
      </c>
      <c r="F534" s="17">
        <v>122000</v>
      </c>
      <c r="G534" s="17">
        <v>29904.43</v>
      </c>
      <c r="H534" s="17">
        <f t="shared" si="8"/>
        <v>92095.57</v>
      </c>
    </row>
    <row r="535" spans="1:8" x14ac:dyDescent="0.25">
      <c r="A535" s="15" t="s">
        <v>1017</v>
      </c>
      <c r="B535" s="15" t="s">
        <v>1007</v>
      </c>
      <c r="C535" s="15" t="s">
        <v>1012</v>
      </c>
      <c r="D535" s="16" t="s">
        <v>6</v>
      </c>
      <c r="E535" s="15" t="s">
        <v>1205</v>
      </c>
      <c r="F535" s="17">
        <v>97619</v>
      </c>
      <c r="G535" s="17">
        <v>22295.5</v>
      </c>
      <c r="H535" s="17">
        <f t="shared" si="8"/>
        <v>75323.5</v>
      </c>
    </row>
    <row r="536" spans="1:8" x14ac:dyDescent="0.25">
      <c r="A536" s="15" t="s">
        <v>1340</v>
      </c>
      <c r="B536" s="15" t="s">
        <v>1007</v>
      </c>
      <c r="C536" s="15" t="s">
        <v>1018</v>
      </c>
      <c r="D536" s="16" t="s">
        <v>6</v>
      </c>
      <c r="E536" s="15" t="s">
        <v>1205</v>
      </c>
      <c r="F536" s="17">
        <v>77092</v>
      </c>
      <c r="G536" s="17">
        <v>13445.22</v>
      </c>
      <c r="H536" s="17">
        <f t="shared" si="8"/>
        <v>63646.78</v>
      </c>
    </row>
    <row r="537" spans="1:8" x14ac:dyDescent="0.25">
      <c r="A537" s="15" t="s">
        <v>1019</v>
      </c>
      <c r="B537" s="15" t="s">
        <v>1007</v>
      </c>
      <c r="C537" s="15" t="s">
        <v>1020</v>
      </c>
      <c r="D537" s="16" t="s">
        <v>6</v>
      </c>
      <c r="E537" s="15" t="s">
        <v>1205</v>
      </c>
      <c r="F537" s="17">
        <v>70421</v>
      </c>
      <c r="G537" s="17">
        <v>22787.66</v>
      </c>
      <c r="H537" s="17">
        <f t="shared" si="8"/>
        <v>47633.34</v>
      </c>
    </row>
    <row r="538" spans="1:8" x14ac:dyDescent="0.25">
      <c r="A538" s="15" t="s">
        <v>1341</v>
      </c>
      <c r="B538" s="15" t="s">
        <v>1007</v>
      </c>
      <c r="C538" s="15" t="s">
        <v>1021</v>
      </c>
      <c r="D538" s="16" t="s">
        <v>3</v>
      </c>
      <c r="E538" s="15" t="s">
        <v>1205</v>
      </c>
      <c r="F538" s="17">
        <v>69048</v>
      </c>
      <c r="G538" s="17">
        <v>10743.14</v>
      </c>
      <c r="H538" s="17">
        <f t="shared" si="8"/>
        <v>58304.86</v>
      </c>
    </row>
    <row r="539" spans="1:8" x14ac:dyDescent="0.25">
      <c r="A539" s="15" t="s">
        <v>1022</v>
      </c>
      <c r="B539" s="15" t="s">
        <v>1007</v>
      </c>
      <c r="C539" s="15" t="s">
        <v>1023</v>
      </c>
      <c r="D539" s="16" t="s">
        <v>6</v>
      </c>
      <c r="E539" s="15" t="s">
        <v>1205</v>
      </c>
      <c r="F539" s="17">
        <v>56724</v>
      </c>
      <c r="G539" s="17">
        <v>6504.79</v>
      </c>
      <c r="H539" s="17">
        <f t="shared" si="8"/>
        <v>50219.21</v>
      </c>
    </row>
    <row r="540" spans="1:8" x14ac:dyDescent="0.25">
      <c r="A540" s="15" t="s">
        <v>1024</v>
      </c>
      <c r="B540" s="15" t="s">
        <v>1007</v>
      </c>
      <c r="C540" s="15" t="s">
        <v>1021</v>
      </c>
      <c r="D540" s="16" t="s">
        <v>6</v>
      </c>
      <c r="E540" s="15" t="s">
        <v>1205</v>
      </c>
      <c r="F540" s="17">
        <v>54233</v>
      </c>
      <c r="G540" s="17">
        <v>7024.59</v>
      </c>
      <c r="H540" s="17">
        <f t="shared" si="8"/>
        <v>47208.41</v>
      </c>
    </row>
    <row r="541" spans="1:8" x14ac:dyDescent="0.25">
      <c r="A541" s="15" t="s">
        <v>1025</v>
      </c>
      <c r="B541" s="15" t="s">
        <v>1007</v>
      </c>
      <c r="C541" s="15" t="s">
        <v>1026</v>
      </c>
      <c r="D541" s="16" t="s">
        <v>3</v>
      </c>
      <c r="E541" s="15" t="s">
        <v>1205</v>
      </c>
      <c r="F541" s="17">
        <v>50922</v>
      </c>
      <c r="G541" s="17">
        <v>9075.06</v>
      </c>
      <c r="H541" s="17">
        <f t="shared" si="8"/>
        <v>41846.94</v>
      </c>
    </row>
    <row r="542" spans="1:8" x14ac:dyDescent="0.25">
      <c r="A542" s="15" t="s">
        <v>1342</v>
      </c>
      <c r="B542" s="15" t="s">
        <v>1007</v>
      </c>
      <c r="C542" s="15" t="s">
        <v>1026</v>
      </c>
      <c r="D542" s="16" t="s">
        <v>3</v>
      </c>
      <c r="E542" s="15" t="s">
        <v>1205</v>
      </c>
      <c r="F542" s="17">
        <v>41619</v>
      </c>
      <c r="G542" s="17">
        <v>3833.43</v>
      </c>
      <c r="H542" s="17">
        <f t="shared" si="8"/>
        <v>37785.57</v>
      </c>
    </row>
    <row r="543" spans="1:8" x14ac:dyDescent="0.25">
      <c r="A543" s="15" t="s">
        <v>1343</v>
      </c>
      <c r="B543" s="15" t="s">
        <v>1007</v>
      </c>
      <c r="C543" s="15" t="s">
        <v>1026</v>
      </c>
      <c r="D543" s="16" t="s">
        <v>3</v>
      </c>
      <c r="E543" s="15" t="s">
        <v>1205</v>
      </c>
      <c r="F543" s="17">
        <v>41619</v>
      </c>
      <c r="G543" s="17">
        <v>4604.8100000000004</v>
      </c>
      <c r="H543" s="17">
        <f t="shared" si="8"/>
        <v>37014.19</v>
      </c>
    </row>
    <row r="544" spans="1:8" x14ac:dyDescent="0.25">
      <c r="A544" s="15" t="s">
        <v>1027</v>
      </c>
      <c r="B544" s="15" t="s">
        <v>1007</v>
      </c>
      <c r="C544" s="15" t="s">
        <v>1018</v>
      </c>
      <c r="D544" s="16" t="s">
        <v>3</v>
      </c>
      <c r="E544" s="15" t="s">
        <v>1205</v>
      </c>
      <c r="F544" s="17">
        <v>41565</v>
      </c>
      <c r="G544" s="17">
        <v>4771.4799999999996</v>
      </c>
      <c r="H544" s="17">
        <f t="shared" si="8"/>
        <v>36793.520000000004</v>
      </c>
    </row>
    <row r="545" spans="1:8" x14ac:dyDescent="0.25">
      <c r="A545" s="15" t="s">
        <v>1344</v>
      </c>
      <c r="B545" s="15" t="s">
        <v>1007</v>
      </c>
      <c r="C545" s="15" t="s">
        <v>1028</v>
      </c>
      <c r="D545" s="16" t="s">
        <v>3</v>
      </c>
      <c r="E545" s="15" t="s">
        <v>1205</v>
      </c>
      <c r="F545" s="17">
        <v>41565</v>
      </c>
      <c r="G545" s="17">
        <v>4516.2700000000004</v>
      </c>
      <c r="H545" s="17">
        <f t="shared" si="8"/>
        <v>37048.729999999996</v>
      </c>
    </row>
    <row r="546" spans="1:8" x14ac:dyDescent="0.25">
      <c r="A546" s="15" t="s">
        <v>1029</v>
      </c>
      <c r="B546" s="15" t="s">
        <v>1007</v>
      </c>
      <c r="C546" s="15" t="s">
        <v>1028</v>
      </c>
      <c r="D546" s="16" t="s">
        <v>6</v>
      </c>
      <c r="E546" s="15" t="s">
        <v>1205</v>
      </c>
      <c r="F546" s="17">
        <v>38622</v>
      </c>
      <c r="G546" s="17">
        <v>3381.85</v>
      </c>
      <c r="H546" s="17">
        <f t="shared" si="8"/>
        <v>35240.15</v>
      </c>
    </row>
    <row r="547" spans="1:8" x14ac:dyDescent="0.25">
      <c r="A547" s="15" t="s">
        <v>1030</v>
      </c>
      <c r="B547" s="15" t="s">
        <v>1007</v>
      </c>
      <c r="C547" s="15" t="s">
        <v>1028</v>
      </c>
      <c r="D547" s="16" t="s">
        <v>6</v>
      </c>
      <c r="E547" s="15" t="s">
        <v>1205</v>
      </c>
      <c r="F547" s="17">
        <v>38622</v>
      </c>
      <c r="G547" s="17">
        <v>3175.05</v>
      </c>
      <c r="H547" s="17">
        <f t="shared" si="8"/>
        <v>35446.949999999997</v>
      </c>
    </row>
    <row r="548" spans="1:8" x14ac:dyDescent="0.25">
      <c r="A548" s="15" t="s">
        <v>1031</v>
      </c>
      <c r="B548" s="15" t="s">
        <v>1007</v>
      </c>
      <c r="C548" s="15" t="s">
        <v>1028</v>
      </c>
      <c r="D548" s="16" t="s">
        <v>3</v>
      </c>
      <c r="E548" s="15" t="s">
        <v>1205</v>
      </c>
      <c r="F548" s="17">
        <v>38622</v>
      </c>
      <c r="G548" s="17">
        <v>5422.47</v>
      </c>
      <c r="H548" s="17">
        <f t="shared" si="8"/>
        <v>33199.53</v>
      </c>
    </row>
    <row r="549" spans="1:8" x14ac:dyDescent="0.25">
      <c r="A549" s="15" t="s">
        <v>1032</v>
      </c>
      <c r="B549" s="15" t="s">
        <v>1007</v>
      </c>
      <c r="C549" s="15" t="s">
        <v>1028</v>
      </c>
      <c r="D549" s="16" t="s">
        <v>6</v>
      </c>
      <c r="E549" s="15" t="s">
        <v>1205</v>
      </c>
      <c r="F549" s="17">
        <v>38622</v>
      </c>
      <c r="G549" s="17">
        <v>4237.57</v>
      </c>
      <c r="H549" s="17">
        <f t="shared" si="8"/>
        <v>34384.43</v>
      </c>
    </row>
    <row r="550" spans="1:8" x14ac:dyDescent="0.25">
      <c r="A550" s="15" t="s">
        <v>1033</v>
      </c>
      <c r="B550" s="15" t="s">
        <v>1007</v>
      </c>
      <c r="C550" s="15" t="s">
        <v>1028</v>
      </c>
      <c r="D550" s="16" t="s">
        <v>6</v>
      </c>
      <c r="E550" s="15" t="s">
        <v>1205</v>
      </c>
      <c r="F550" s="17">
        <v>38622</v>
      </c>
      <c r="G550" s="17">
        <v>2976.18</v>
      </c>
      <c r="H550" s="17">
        <f t="shared" si="8"/>
        <v>35645.82</v>
      </c>
    </row>
    <row r="551" spans="1:8" x14ac:dyDescent="0.25">
      <c r="A551" s="15" t="s">
        <v>1345</v>
      </c>
      <c r="B551" s="15" t="s">
        <v>1007</v>
      </c>
      <c r="C551" s="15" t="s">
        <v>1028</v>
      </c>
      <c r="D551" s="16" t="s">
        <v>6</v>
      </c>
      <c r="E551" s="15" t="s">
        <v>1205</v>
      </c>
      <c r="F551" s="17">
        <v>38622</v>
      </c>
      <c r="G551" s="17">
        <v>4048.18</v>
      </c>
      <c r="H551" s="17">
        <f t="shared" si="8"/>
        <v>34573.82</v>
      </c>
    </row>
    <row r="552" spans="1:8" x14ac:dyDescent="0.25">
      <c r="A552" s="15" t="s">
        <v>1346</v>
      </c>
      <c r="B552" s="15" t="s">
        <v>1007</v>
      </c>
      <c r="C552" s="15" t="s">
        <v>1028</v>
      </c>
      <c r="D552" s="16" t="s">
        <v>6</v>
      </c>
      <c r="E552" s="15" t="s">
        <v>1205</v>
      </c>
      <c r="F552" s="17">
        <v>38622</v>
      </c>
      <c r="G552" s="17">
        <v>3847.18</v>
      </c>
      <c r="H552" s="17">
        <f t="shared" si="8"/>
        <v>34774.82</v>
      </c>
    </row>
    <row r="553" spans="1:8" x14ac:dyDescent="0.25">
      <c r="A553" s="15" t="s">
        <v>1347</v>
      </c>
      <c r="B553" s="15" t="s">
        <v>1007</v>
      </c>
      <c r="C553" s="15" t="s">
        <v>1028</v>
      </c>
      <c r="D553" s="16" t="s">
        <v>6</v>
      </c>
      <c r="E553" s="15" t="s">
        <v>1205</v>
      </c>
      <c r="F553" s="17">
        <v>38622</v>
      </c>
      <c r="G553" s="17">
        <v>3311.18</v>
      </c>
      <c r="H553" s="17">
        <f t="shared" si="8"/>
        <v>35310.82</v>
      </c>
    </row>
    <row r="554" spans="1:8" x14ac:dyDescent="0.25">
      <c r="A554" s="15" t="s">
        <v>1348</v>
      </c>
      <c r="B554" s="15" t="s">
        <v>1007</v>
      </c>
      <c r="C554" s="15" t="s">
        <v>1028</v>
      </c>
      <c r="D554" s="16" t="s">
        <v>6</v>
      </c>
      <c r="E554" s="15" t="s">
        <v>1205</v>
      </c>
      <c r="F554" s="17">
        <v>38622</v>
      </c>
      <c r="G554" s="17">
        <v>4066.18</v>
      </c>
      <c r="H554" s="17">
        <f t="shared" si="8"/>
        <v>34555.82</v>
      </c>
    </row>
    <row r="555" spans="1:8" x14ac:dyDescent="0.25">
      <c r="A555" s="15" t="s">
        <v>1349</v>
      </c>
      <c r="B555" s="15" t="s">
        <v>1007</v>
      </c>
      <c r="C555" s="15" t="s">
        <v>1028</v>
      </c>
      <c r="D555" s="16" t="s">
        <v>6</v>
      </c>
      <c r="E555" s="15" t="s">
        <v>1205</v>
      </c>
      <c r="F555" s="17">
        <v>38622</v>
      </c>
      <c r="G555" s="17">
        <v>3646.18</v>
      </c>
      <c r="H555" s="17">
        <f t="shared" si="8"/>
        <v>34975.82</v>
      </c>
    </row>
    <row r="556" spans="1:8" x14ac:dyDescent="0.25">
      <c r="A556" s="15" t="s">
        <v>1350</v>
      </c>
      <c r="B556" s="15" t="s">
        <v>1007</v>
      </c>
      <c r="C556" s="15" t="s">
        <v>1028</v>
      </c>
      <c r="D556" s="16" t="s">
        <v>6</v>
      </c>
      <c r="E556" s="15" t="s">
        <v>1205</v>
      </c>
      <c r="F556" s="17">
        <v>38622</v>
      </c>
      <c r="G556" s="17">
        <v>3177.18</v>
      </c>
      <c r="H556" s="17">
        <f t="shared" si="8"/>
        <v>35444.82</v>
      </c>
    </row>
    <row r="557" spans="1:8" x14ac:dyDescent="0.25">
      <c r="A557" s="15" t="s">
        <v>1351</v>
      </c>
      <c r="B557" s="15" t="s">
        <v>1007</v>
      </c>
      <c r="C557" s="15" t="s">
        <v>1018</v>
      </c>
      <c r="D557" s="16" t="s">
        <v>3</v>
      </c>
      <c r="E557" s="15" t="s">
        <v>1205</v>
      </c>
      <c r="F557" s="17">
        <v>38622</v>
      </c>
      <c r="G557" s="17">
        <v>6154.59</v>
      </c>
      <c r="H557" s="17">
        <f t="shared" si="8"/>
        <v>32467.41</v>
      </c>
    </row>
    <row r="558" spans="1:8" x14ac:dyDescent="0.25">
      <c r="A558" s="15" t="s">
        <v>1036</v>
      </c>
      <c r="B558" s="15" t="s">
        <v>1007</v>
      </c>
      <c r="C558" s="15" t="s">
        <v>1028</v>
      </c>
      <c r="D558" s="16" t="s">
        <v>6</v>
      </c>
      <c r="E558" s="15" t="s">
        <v>1205</v>
      </c>
      <c r="F558" s="17">
        <v>36800</v>
      </c>
      <c r="G558" s="17">
        <v>2620.34</v>
      </c>
      <c r="H558" s="17">
        <f t="shared" si="8"/>
        <v>34179.660000000003</v>
      </c>
    </row>
    <row r="559" spans="1:8" x14ac:dyDescent="0.25">
      <c r="A559" s="15" t="s">
        <v>1037</v>
      </c>
      <c r="B559" s="15" t="s">
        <v>1007</v>
      </c>
      <c r="C559" s="15" t="s">
        <v>1028</v>
      </c>
      <c r="D559" s="16" t="s">
        <v>6</v>
      </c>
      <c r="E559" s="15" t="s">
        <v>1205</v>
      </c>
      <c r="F559" s="17">
        <v>36800</v>
      </c>
      <c r="G559" s="17">
        <v>2620.34</v>
      </c>
      <c r="H559" s="17">
        <f t="shared" si="8"/>
        <v>34179.660000000003</v>
      </c>
    </row>
    <row r="560" spans="1:8" x14ac:dyDescent="0.25">
      <c r="A560" s="15" t="s">
        <v>1352</v>
      </c>
      <c r="B560" s="15" t="s">
        <v>1007</v>
      </c>
      <c r="C560" s="15" t="s">
        <v>1028</v>
      </c>
      <c r="D560" s="16" t="s">
        <v>6</v>
      </c>
      <c r="E560" s="15" t="s">
        <v>1205</v>
      </c>
      <c r="F560" s="17">
        <v>36800</v>
      </c>
      <c r="G560" s="17">
        <v>3022.34</v>
      </c>
      <c r="H560" s="17">
        <f t="shared" si="8"/>
        <v>33777.660000000003</v>
      </c>
    </row>
    <row r="561" spans="1:8" x14ac:dyDescent="0.25">
      <c r="A561" s="15" t="s">
        <v>1038</v>
      </c>
      <c r="B561" s="15" t="s">
        <v>1007</v>
      </c>
      <c r="C561" s="15" t="s">
        <v>1028</v>
      </c>
      <c r="D561" s="16" t="s">
        <v>6</v>
      </c>
      <c r="E561" s="15" t="s">
        <v>1205</v>
      </c>
      <c r="F561" s="17">
        <v>36800</v>
      </c>
      <c r="G561" s="17">
        <v>2400.88</v>
      </c>
      <c r="H561" s="17">
        <f t="shared" si="8"/>
        <v>34399.120000000003</v>
      </c>
    </row>
    <row r="562" spans="1:8" x14ac:dyDescent="0.25">
      <c r="A562" s="15" t="s">
        <v>1039</v>
      </c>
      <c r="B562" s="15" t="s">
        <v>1007</v>
      </c>
      <c r="C562" s="15" t="s">
        <v>1028</v>
      </c>
      <c r="D562" s="16" t="s">
        <v>6</v>
      </c>
      <c r="E562" s="15" t="s">
        <v>1205</v>
      </c>
      <c r="F562" s="17">
        <v>36800</v>
      </c>
      <c r="G562" s="17">
        <v>2735.88</v>
      </c>
      <c r="H562" s="17">
        <f t="shared" si="8"/>
        <v>34064.120000000003</v>
      </c>
    </row>
    <row r="563" spans="1:8" x14ac:dyDescent="0.25">
      <c r="A563" s="15" t="s">
        <v>1040</v>
      </c>
      <c r="B563" s="15" t="s">
        <v>1007</v>
      </c>
      <c r="C563" s="15" t="s">
        <v>1028</v>
      </c>
      <c r="D563" s="16" t="s">
        <v>6</v>
      </c>
      <c r="E563" s="15" t="s">
        <v>1205</v>
      </c>
      <c r="F563" s="17">
        <v>36800</v>
      </c>
      <c r="G563" s="17">
        <v>4843.51</v>
      </c>
      <c r="H563" s="17">
        <f t="shared" si="8"/>
        <v>31956.489999999998</v>
      </c>
    </row>
    <row r="564" spans="1:8" x14ac:dyDescent="0.25">
      <c r="A564" s="15" t="s">
        <v>1353</v>
      </c>
      <c r="B564" s="15" t="s">
        <v>1007</v>
      </c>
      <c r="C564" s="15" t="s">
        <v>1028</v>
      </c>
      <c r="D564" s="16" t="s">
        <v>6</v>
      </c>
      <c r="E564" s="15" t="s">
        <v>1205</v>
      </c>
      <c r="F564" s="17">
        <v>36800</v>
      </c>
      <c r="G564" s="17">
        <v>3692.34</v>
      </c>
      <c r="H564" s="17">
        <f t="shared" si="8"/>
        <v>33107.660000000003</v>
      </c>
    </row>
    <row r="565" spans="1:8" x14ac:dyDescent="0.25">
      <c r="A565" s="15" t="s">
        <v>1354</v>
      </c>
      <c r="B565" s="15" t="s">
        <v>1007</v>
      </c>
      <c r="C565" s="15" t="s">
        <v>1028</v>
      </c>
      <c r="D565" s="16" t="s">
        <v>3</v>
      </c>
      <c r="E565" s="15" t="s">
        <v>1205</v>
      </c>
      <c r="F565" s="17">
        <v>36800</v>
      </c>
      <c r="G565" s="17">
        <v>4014.34</v>
      </c>
      <c r="H565" s="17">
        <f t="shared" si="8"/>
        <v>32785.660000000003</v>
      </c>
    </row>
    <row r="566" spans="1:8" x14ac:dyDescent="0.25">
      <c r="A566" s="15" t="s">
        <v>1041</v>
      </c>
      <c r="B566" s="15" t="s">
        <v>1007</v>
      </c>
      <c r="C566" s="15" t="s">
        <v>1028</v>
      </c>
      <c r="D566" s="16" t="s">
        <v>6</v>
      </c>
      <c r="E566" s="15" t="s">
        <v>1205</v>
      </c>
      <c r="F566" s="17">
        <v>36800</v>
      </c>
      <c r="G566" s="17">
        <v>4231.34</v>
      </c>
      <c r="H566" s="17">
        <f t="shared" si="8"/>
        <v>32568.66</v>
      </c>
    </row>
    <row r="567" spans="1:8" x14ac:dyDescent="0.25">
      <c r="A567" s="15" t="s">
        <v>1355</v>
      </c>
      <c r="B567" s="15" t="s">
        <v>1007</v>
      </c>
      <c r="C567" s="15" t="s">
        <v>1026</v>
      </c>
      <c r="D567" s="16" t="s">
        <v>3</v>
      </c>
      <c r="E567" s="15" t="s">
        <v>1205</v>
      </c>
      <c r="F567" s="17">
        <v>34682</v>
      </c>
      <c r="G567" s="17">
        <v>3251.83</v>
      </c>
      <c r="H567" s="17">
        <f t="shared" si="8"/>
        <v>31430.17</v>
      </c>
    </row>
    <row r="568" spans="1:8" x14ac:dyDescent="0.25">
      <c r="A568" s="15" t="s">
        <v>1034</v>
      </c>
      <c r="B568" s="15" t="s">
        <v>1007</v>
      </c>
      <c r="C568" s="15" t="s">
        <v>1035</v>
      </c>
      <c r="D568" s="16" t="s">
        <v>6</v>
      </c>
      <c r="E568" s="15" t="s">
        <v>1205</v>
      </c>
      <c r="F568" s="17">
        <v>19311</v>
      </c>
      <c r="G568" s="18">
        <v>937</v>
      </c>
      <c r="H568" s="17">
        <f t="shared" si="8"/>
        <v>18374</v>
      </c>
    </row>
    <row r="569" spans="1:8" x14ac:dyDescent="0.25">
      <c r="A569" s="15" t="s">
        <v>261</v>
      </c>
      <c r="B569" s="15" t="s">
        <v>262</v>
      </c>
      <c r="C569" s="15" t="s">
        <v>263</v>
      </c>
      <c r="D569" s="16" t="s">
        <v>3</v>
      </c>
      <c r="E569" s="15" t="s">
        <v>1205</v>
      </c>
      <c r="F569" s="17">
        <v>479619</v>
      </c>
      <c r="G569" s="17">
        <v>131184.69</v>
      </c>
      <c r="H569" s="17">
        <f t="shared" si="8"/>
        <v>348434.31</v>
      </c>
    </row>
    <row r="570" spans="1:8" x14ac:dyDescent="0.25">
      <c r="A570" s="15" t="s">
        <v>264</v>
      </c>
      <c r="B570" s="15" t="s">
        <v>262</v>
      </c>
      <c r="C570" s="15" t="s">
        <v>265</v>
      </c>
      <c r="D570" s="16" t="s">
        <v>6</v>
      </c>
      <c r="E570" s="15" t="s">
        <v>1205</v>
      </c>
      <c r="F570" s="17">
        <v>283365</v>
      </c>
      <c r="G570" s="17">
        <v>87520.72</v>
      </c>
      <c r="H570" s="17">
        <f t="shared" si="8"/>
        <v>195844.28</v>
      </c>
    </row>
    <row r="571" spans="1:8" x14ac:dyDescent="0.25">
      <c r="A571" s="15" t="s">
        <v>266</v>
      </c>
      <c r="B571" s="15" t="s">
        <v>262</v>
      </c>
      <c r="C571" s="15" t="s">
        <v>267</v>
      </c>
      <c r="D571" s="16" t="s">
        <v>3</v>
      </c>
      <c r="E571" s="15" t="s">
        <v>1205</v>
      </c>
      <c r="F571" s="17">
        <v>228104</v>
      </c>
      <c r="G571" s="17">
        <v>120823.53</v>
      </c>
      <c r="H571" s="17">
        <f t="shared" si="8"/>
        <v>107280.47</v>
      </c>
    </row>
    <row r="572" spans="1:8" x14ac:dyDescent="0.25">
      <c r="A572" s="15" t="s">
        <v>1356</v>
      </c>
      <c r="B572" s="15" t="s">
        <v>262</v>
      </c>
      <c r="C572" s="15" t="s">
        <v>268</v>
      </c>
      <c r="D572" s="16" t="s">
        <v>3</v>
      </c>
      <c r="E572" s="15" t="s">
        <v>1205</v>
      </c>
      <c r="F572" s="17">
        <v>195000</v>
      </c>
      <c r="G572" s="17">
        <v>73533.649999999994</v>
      </c>
      <c r="H572" s="17">
        <f t="shared" si="8"/>
        <v>121466.35</v>
      </c>
    </row>
    <row r="573" spans="1:8" x14ac:dyDescent="0.25">
      <c r="A573" s="15" t="s">
        <v>269</v>
      </c>
      <c r="B573" s="15" t="s">
        <v>262</v>
      </c>
      <c r="C573" s="15" t="s">
        <v>270</v>
      </c>
      <c r="D573" s="16" t="s">
        <v>3</v>
      </c>
      <c r="E573" s="15" t="s">
        <v>1205</v>
      </c>
      <c r="F573" s="17">
        <v>150984</v>
      </c>
      <c r="G573" s="17">
        <v>35537.129999999997</v>
      </c>
      <c r="H573" s="17">
        <f t="shared" si="8"/>
        <v>115446.87</v>
      </c>
    </row>
    <row r="574" spans="1:8" x14ac:dyDescent="0.25">
      <c r="A574" s="15" t="s">
        <v>271</v>
      </c>
      <c r="B574" s="15" t="s">
        <v>262</v>
      </c>
      <c r="C574" s="15" t="s">
        <v>272</v>
      </c>
      <c r="D574" s="16" t="s">
        <v>3</v>
      </c>
      <c r="E574" s="15" t="s">
        <v>1205</v>
      </c>
      <c r="F574" s="17">
        <v>120693</v>
      </c>
      <c r="G574" s="17">
        <v>28625.360000000001</v>
      </c>
      <c r="H574" s="17">
        <f t="shared" si="8"/>
        <v>92067.64</v>
      </c>
    </row>
    <row r="575" spans="1:8" x14ac:dyDescent="0.25">
      <c r="A575" s="15" t="s">
        <v>1357</v>
      </c>
      <c r="B575" s="15" t="s">
        <v>262</v>
      </c>
      <c r="C575" s="15" t="s">
        <v>273</v>
      </c>
      <c r="D575" s="16" t="s">
        <v>6</v>
      </c>
      <c r="E575" s="15" t="s">
        <v>1205</v>
      </c>
      <c r="F575" s="17">
        <v>115000</v>
      </c>
      <c r="G575" s="17">
        <v>23510.16</v>
      </c>
      <c r="H575" s="17">
        <f t="shared" si="8"/>
        <v>91489.84</v>
      </c>
    </row>
    <row r="576" spans="1:8" x14ac:dyDescent="0.25">
      <c r="A576" s="15" t="s">
        <v>274</v>
      </c>
      <c r="B576" s="15" t="s">
        <v>262</v>
      </c>
      <c r="C576" s="15" t="s">
        <v>275</v>
      </c>
      <c r="D576" s="16" t="s">
        <v>3</v>
      </c>
      <c r="E576" s="15" t="s">
        <v>1205</v>
      </c>
      <c r="F576" s="17">
        <v>110000</v>
      </c>
      <c r="G576" s="17">
        <v>22174.53</v>
      </c>
      <c r="H576" s="17">
        <f t="shared" si="8"/>
        <v>87825.47</v>
      </c>
    </row>
    <row r="577" spans="1:8" x14ac:dyDescent="0.25">
      <c r="A577" s="15" t="s">
        <v>1358</v>
      </c>
      <c r="B577" s="15" t="s">
        <v>262</v>
      </c>
      <c r="C577" s="15" t="s">
        <v>276</v>
      </c>
      <c r="D577" s="16" t="s">
        <v>3</v>
      </c>
      <c r="E577" s="15" t="s">
        <v>1205</v>
      </c>
      <c r="F577" s="17">
        <v>110000</v>
      </c>
      <c r="G577" s="17">
        <v>24525.439999999999</v>
      </c>
      <c r="H577" s="17">
        <f t="shared" si="8"/>
        <v>85474.559999999998</v>
      </c>
    </row>
    <row r="578" spans="1:8" x14ac:dyDescent="0.25">
      <c r="A578" s="15" t="s">
        <v>277</v>
      </c>
      <c r="B578" s="15" t="s">
        <v>262</v>
      </c>
      <c r="C578" s="15" t="s">
        <v>278</v>
      </c>
      <c r="D578" s="16" t="s">
        <v>3</v>
      </c>
      <c r="E578" s="15" t="s">
        <v>1205</v>
      </c>
      <c r="F578" s="17">
        <v>110000</v>
      </c>
      <c r="G578" s="17">
        <v>30970.68</v>
      </c>
      <c r="H578" s="17">
        <f t="shared" si="8"/>
        <v>79029.320000000007</v>
      </c>
    </row>
    <row r="579" spans="1:8" x14ac:dyDescent="0.25">
      <c r="A579" s="15" t="s">
        <v>279</v>
      </c>
      <c r="B579" s="15" t="s">
        <v>262</v>
      </c>
      <c r="C579" s="15" t="s">
        <v>275</v>
      </c>
      <c r="D579" s="16" t="s">
        <v>3</v>
      </c>
      <c r="E579" s="15" t="s">
        <v>1205</v>
      </c>
      <c r="F579" s="17">
        <v>104530</v>
      </c>
      <c r="G579" s="17">
        <v>20730.05</v>
      </c>
      <c r="H579" s="17">
        <f t="shared" si="8"/>
        <v>83799.95</v>
      </c>
    </row>
    <row r="580" spans="1:8" x14ac:dyDescent="0.25">
      <c r="A580" s="15" t="s">
        <v>282</v>
      </c>
      <c r="B580" s="15" t="s">
        <v>262</v>
      </c>
      <c r="C580" s="15" t="s">
        <v>283</v>
      </c>
      <c r="D580" s="16" t="s">
        <v>6</v>
      </c>
      <c r="E580" s="15" t="s">
        <v>1205</v>
      </c>
      <c r="F580" s="17">
        <v>90565</v>
      </c>
      <c r="G580" s="17">
        <v>18197.18</v>
      </c>
      <c r="H580" s="17">
        <f t="shared" si="8"/>
        <v>72367.820000000007</v>
      </c>
    </row>
    <row r="581" spans="1:8" x14ac:dyDescent="0.25">
      <c r="A581" s="15" t="s">
        <v>284</v>
      </c>
      <c r="B581" s="15" t="s">
        <v>262</v>
      </c>
      <c r="C581" s="15" t="s">
        <v>285</v>
      </c>
      <c r="D581" s="16" t="s">
        <v>3</v>
      </c>
      <c r="E581" s="15" t="s">
        <v>1205</v>
      </c>
      <c r="F581" s="17">
        <v>70000</v>
      </c>
      <c r="G581" s="17">
        <v>10200.540000000001</v>
      </c>
      <c r="H581" s="17">
        <f t="shared" si="8"/>
        <v>59799.46</v>
      </c>
    </row>
    <row r="582" spans="1:8" x14ac:dyDescent="0.25">
      <c r="A582" s="15" t="s">
        <v>286</v>
      </c>
      <c r="B582" s="15" t="s">
        <v>262</v>
      </c>
      <c r="C582" s="15" t="s">
        <v>287</v>
      </c>
      <c r="D582" s="16" t="s">
        <v>3</v>
      </c>
      <c r="E582" s="15" t="s">
        <v>1205</v>
      </c>
      <c r="F582" s="17">
        <v>70000</v>
      </c>
      <c r="G582" s="17">
        <v>10132.870000000001</v>
      </c>
      <c r="H582" s="17">
        <f t="shared" si="8"/>
        <v>59867.13</v>
      </c>
    </row>
    <row r="583" spans="1:8" x14ac:dyDescent="0.25">
      <c r="A583" s="15" t="s">
        <v>288</v>
      </c>
      <c r="B583" s="15" t="s">
        <v>262</v>
      </c>
      <c r="C583" s="15" t="s">
        <v>289</v>
      </c>
      <c r="D583" s="16" t="s">
        <v>6</v>
      </c>
      <c r="E583" s="15" t="s">
        <v>1205</v>
      </c>
      <c r="F583" s="17">
        <v>56400</v>
      </c>
      <c r="G583" s="17">
        <v>8499.24</v>
      </c>
      <c r="H583" s="17">
        <f t="shared" si="8"/>
        <v>47900.76</v>
      </c>
    </row>
    <row r="584" spans="1:8" x14ac:dyDescent="0.25">
      <c r="A584" s="15" t="s">
        <v>280</v>
      </c>
      <c r="B584" s="15" t="s">
        <v>262</v>
      </c>
      <c r="C584" s="15" t="s">
        <v>281</v>
      </c>
      <c r="D584" s="16" t="s">
        <v>3</v>
      </c>
      <c r="E584" s="15" t="s">
        <v>1205</v>
      </c>
      <c r="F584" s="17">
        <v>50000</v>
      </c>
      <c r="G584" s="17">
        <v>11888.35</v>
      </c>
      <c r="H584" s="17">
        <f t="shared" si="8"/>
        <v>38111.65</v>
      </c>
    </row>
    <row r="585" spans="1:8" x14ac:dyDescent="0.25">
      <c r="A585" s="15" t="s">
        <v>1151</v>
      </c>
      <c r="B585" s="15" t="s">
        <v>1152</v>
      </c>
      <c r="C585" s="15" t="s">
        <v>1153</v>
      </c>
      <c r="D585" s="16" t="s">
        <v>3</v>
      </c>
      <c r="E585" s="15" t="s">
        <v>1205</v>
      </c>
      <c r="F585" s="17">
        <v>256291</v>
      </c>
      <c r="G585" s="17">
        <v>78827.8</v>
      </c>
      <c r="H585" s="17">
        <f t="shared" si="8"/>
        <v>177463.2</v>
      </c>
    </row>
    <row r="586" spans="1:8" x14ac:dyDescent="0.25">
      <c r="A586" s="15" t="s">
        <v>1359</v>
      </c>
      <c r="B586" s="15" t="s">
        <v>1152</v>
      </c>
      <c r="C586" s="15" t="s">
        <v>1154</v>
      </c>
      <c r="D586" s="16" t="s">
        <v>3</v>
      </c>
      <c r="E586" s="15" t="s">
        <v>1205</v>
      </c>
      <c r="F586" s="17">
        <v>131431</v>
      </c>
      <c r="G586" s="17">
        <v>28478.58</v>
      </c>
      <c r="H586" s="17">
        <f t="shared" ref="H586:H649" si="9">F586-G586</f>
        <v>102952.42</v>
      </c>
    </row>
    <row r="587" spans="1:8" x14ac:dyDescent="0.25">
      <c r="A587" s="15" t="s">
        <v>1155</v>
      </c>
      <c r="B587" s="15" t="s">
        <v>1152</v>
      </c>
      <c r="C587" s="15" t="s">
        <v>1154</v>
      </c>
      <c r="D587" s="16" t="s">
        <v>3</v>
      </c>
      <c r="E587" s="15" t="s">
        <v>1205</v>
      </c>
      <c r="F587" s="17">
        <v>111247</v>
      </c>
      <c r="G587" s="17">
        <v>24205.03</v>
      </c>
      <c r="H587" s="17">
        <f t="shared" si="9"/>
        <v>87041.97</v>
      </c>
    </row>
    <row r="588" spans="1:8" x14ac:dyDescent="0.25">
      <c r="A588" s="15" t="s">
        <v>1156</v>
      </c>
      <c r="B588" s="15" t="s">
        <v>1152</v>
      </c>
      <c r="C588" s="15" t="s">
        <v>1157</v>
      </c>
      <c r="D588" s="16" t="s">
        <v>3</v>
      </c>
      <c r="E588" s="15" t="s">
        <v>1205</v>
      </c>
      <c r="F588" s="17">
        <v>103043</v>
      </c>
      <c r="G588" s="17">
        <v>21118.05</v>
      </c>
      <c r="H588" s="17">
        <f t="shared" si="9"/>
        <v>81924.95</v>
      </c>
    </row>
    <row r="589" spans="1:8" x14ac:dyDescent="0.25">
      <c r="A589" s="15" t="s">
        <v>1158</v>
      </c>
      <c r="B589" s="15" t="s">
        <v>1152</v>
      </c>
      <c r="C589" s="15" t="s">
        <v>1157</v>
      </c>
      <c r="D589" s="16" t="s">
        <v>3</v>
      </c>
      <c r="E589" s="15" t="s">
        <v>1205</v>
      </c>
      <c r="F589" s="17">
        <v>100664</v>
      </c>
      <c r="G589" s="17">
        <v>26425.84</v>
      </c>
      <c r="H589" s="17">
        <f t="shared" si="9"/>
        <v>74238.16</v>
      </c>
    </row>
    <row r="590" spans="1:8" x14ac:dyDescent="0.25">
      <c r="A590" s="15" t="s">
        <v>1360</v>
      </c>
      <c r="B590" s="15" t="s">
        <v>1152</v>
      </c>
      <c r="C590" s="15" t="s">
        <v>1157</v>
      </c>
      <c r="D590" s="16" t="s">
        <v>3</v>
      </c>
      <c r="E590" s="15" t="s">
        <v>1205</v>
      </c>
      <c r="F590" s="17">
        <v>83850</v>
      </c>
      <c r="G590" s="17">
        <v>21905.54</v>
      </c>
      <c r="H590" s="17">
        <f t="shared" si="9"/>
        <v>61944.46</v>
      </c>
    </row>
    <row r="591" spans="1:8" x14ac:dyDescent="0.25">
      <c r="A591" s="15" t="s">
        <v>1159</v>
      </c>
      <c r="B591" s="15" t="s">
        <v>1152</v>
      </c>
      <c r="C591" s="15" t="s">
        <v>1160</v>
      </c>
      <c r="D591" s="16" t="s">
        <v>3</v>
      </c>
      <c r="E591" s="15" t="s">
        <v>1205</v>
      </c>
      <c r="F591" s="17">
        <v>74450</v>
      </c>
      <c r="G591" s="17">
        <v>14706.57</v>
      </c>
      <c r="H591" s="17">
        <f t="shared" si="9"/>
        <v>59743.43</v>
      </c>
    </row>
    <row r="592" spans="1:8" x14ac:dyDescent="0.25">
      <c r="A592" s="15" t="s">
        <v>1161</v>
      </c>
      <c r="B592" s="15" t="s">
        <v>1152</v>
      </c>
      <c r="C592" s="15" t="s">
        <v>1160</v>
      </c>
      <c r="D592" s="16" t="s">
        <v>3</v>
      </c>
      <c r="E592" s="15" t="s">
        <v>1205</v>
      </c>
      <c r="F592" s="17">
        <v>71902</v>
      </c>
      <c r="G592" s="17">
        <v>12290.95</v>
      </c>
      <c r="H592" s="17">
        <f t="shared" si="9"/>
        <v>59611.05</v>
      </c>
    </row>
    <row r="593" spans="1:8" x14ac:dyDescent="0.25">
      <c r="A593" s="15" t="s">
        <v>1361</v>
      </c>
      <c r="B593" s="15" t="s">
        <v>1152</v>
      </c>
      <c r="C593" s="15" t="s">
        <v>1160</v>
      </c>
      <c r="D593" s="16" t="s">
        <v>3</v>
      </c>
      <c r="E593" s="15" t="s">
        <v>1205</v>
      </c>
      <c r="F593" s="17">
        <v>71902</v>
      </c>
      <c r="G593" s="17">
        <v>20428.650000000001</v>
      </c>
      <c r="H593" s="17">
        <f t="shared" si="9"/>
        <v>51473.35</v>
      </c>
    </row>
    <row r="594" spans="1:8" x14ac:dyDescent="0.25">
      <c r="A594" s="15" t="s">
        <v>1362</v>
      </c>
      <c r="B594" s="15" t="s">
        <v>1152</v>
      </c>
      <c r="C594" s="15" t="s">
        <v>1157</v>
      </c>
      <c r="D594" s="16" t="s">
        <v>3</v>
      </c>
      <c r="E594" s="15" t="s">
        <v>1205</v>
      </c>
      <c r="F594" s="17">
        <v>69259</v>
      </c>
      <c r="G594" s="17">
        <v>17233.12</v>
      </c>
      <c r="H594" s="17">
        <f t="shared" si="9"/>
        <v>52025.880000000005</v>
      </c>
    </row>
    <row r="595" spans="1:8" x14ac:dyDescent="0.25">
      <c r="A595" s="15" t="s">
        <v>1162</v>
      </c>
      <c r="B595" s="15" t="s">
        <v>1152</v>
      </c>
      <c r="C595" s="15" t="s">
        <v>1160</v>
      </c>
      <c r="D595" s="16" t="s">
        <v>3</v>
      </c>
      <c r="E595" s="15" t="s">
        <v>1205</v>
      </c>
      <c r="F595" s="17">
        <v>66638</v>
      </c>
      <c r="G595" s="17">
        <v>9797.24</v>
      </c>
      <c r="H595" s="17">
        <f t="shared" si="9"/>
        <v>56840.76</v>
      </c>
    </row>
    <row r="596" spans="1:8" x14ac:dyDescent="0.25">
      <c r="A596" s="15" t="s">
        <v>1363</v>
      </c>
      <c r="B596" s="15" t="s">
        <v>1152</v>
      </c>
      <c r="C596" s="15" t="s">
        <v>1160</v>
      </c>
      <c r="D596" s="16" t="s">
        <v>3</v>
      </c>
      <c r="E596" s="15" t="s">
        <v>1205</v>
      </c>
      <c r="F596" s="17">
        <v>66425</v>
      </c>
      <c r="G596" s="17">
        <v>21295.78</v>
      </c>
      <c r="H596" s="17">
        <f t="shared" si="9"/>
        <v>45129.22</v>
      </c>
    </row>
    <row r="597" spans="1:8" x14ac:dyDescent="0.25">
      <c r="A597" s="15" t="s">
        <v>1364</v>
      </c>
      <c r="B597" s="15" t="s">
        <v>1152</v>
      </c>
      <c r="C597" s="15" t="s">
        <v>1160</v>
      </c>
      <c r="D597" s="16" t="s">
        <v>3</v>
      </c>
      <c r="E597" s="15" t="s">
        <v>1205</v>
      </c>
      <c r="F597" s="17">
        <v>65898</v>
      </c>
      <c r="G597" s="17">
        <v>10601.83</v>
      </c>
      <c r="H597" s="17">
        <f t="shared" si="9"/>
        <v>55296.17</v>
      </c>
    </row>
    <row r="598" spans="1:8" x14ac:dyDescent="0.25">
      <c r="A598" s="15" t="s">
        <v>1365</v>
      </c>
      <c r="B598" s="15" t="s">
        <v>1152</v>
      </c>
      <c r="C598" s="15" t="s">
        <v>1160</v>
      </c>
      <c r="D598" s="16" t="s">
        <v>3</v>
      </c>
      <c r="E598" s="15" t="s">
        <v>1205</v>
      </c>
      <c r="F598" s="17">
        <v>59908</v>
      </c>
      <c r="G598" s="17">
        <v>9762.66</v>
      </c>
      <c r="H598" s="17">
        <f t="shared" si="9"/>
        <v>50145.34</v>
      </c>
    </row>
    <row r="599" spans="1:8" x14ac:dyDescent="0.25">
      <c r="A599" s="15" t="s">
        <v>1366</v>
      </c>
      <c r="B599" s="15" t="s">
        <v>1152</v>
      </c>
      <c r="C599" s="15" t="s">
        <v>1160</v>
      </c>
      <c r="D599" s="16" t="s">
        <v>3</v>
      </c>
      <c r="E599" s="15" t="s">
        <v>1205</v>
      </c>
      <c r="F599" s="17">
        <v>58561</v>
      </c>
      <c r="G599" s="17">
        <v>12920.05</v>
      </c>
      <c r="H599" s="17">
        <f t="shared" si="9"/>
        <v>45640.95</v>
      </c>
    </row>
    <row r="600" spans="1:8" x14ac:dyDescent="0.25">
      <c r="A600" s="15" t="s">
        <v>1367</v>
      </c>
      <c r="B600" s="15" t="s">
        <v>1152</v>
      </c>
      <c r="C600" s="15" t="s">
        <v>13</v>
      </c>
      <c r="D600" s="16" t="s">
        <v>6</v>
      </c>
      <c r="E600" s="15" t="s">
        <v>1205</v>
      </c>
      <c r="F600" s="17">
        <v>58247</v>
      </c>
      <c r="G600" s="17">
        <v>8289.9599999999991</v>
      </c>
      <c r="H600" s="17">
        <f t="shared" si="9"/>
        <v>49957.04</v>
      </c>
    </row>
    <row r="601" spans="1:8" x14ac:dyDescent="0.25">
      <c r="A601" s="15" t="s">
        <v>1368</v>
      </c>
      <c r="B601" s="15" t="s">
        <v>1152</v>
      </c>
      <c r="C601" s="15" t="s">
        <v>1160</v>
      </c>
      <c r="D601" s="16" t="s">
        <v>3</v>
      </c>
      <c r="E601" s="15" t="s">
        <v>1205</v>
      </c>
      <c r="F601" s="17">
        <v>56401</v>
      </c>
      <c r="G601" s="17">
        <v>8335.1</v>
      </c>
      <c r="H601" s="17">
        <f t="shared" si="9"/>
        <v>48065.9</v>
      </c>
    </row>
    <row r="602" spans="1:8" x14ac:dyDescent="0.25">
      <c r="A602" s="15" t="s">
        <v>1163</v>
      </c>
      <c r="B602" s="15" t="s">
        <v>1152</v>
      </c>
      <c r="C602" s="15" t="s">
        <v>1160</v>
      </c>
      <c r="D602" s="16" t="s">
        <v>3</v>
      </c>
      <c r="E602" s="15" t="s">
        <v>1205</v>
      </c>
      <c r="F602" s="17">
        <v>56199</v>
      </c>
      <c r="G602" s="17">
        <v>10367.379999999999</v>
      </c>
      <c r="H602" s="17">
        <f t="shared" si="9"/>
        <v>45831.62</v>
      </c>
    </row>
    <row r="603" spans="1:8" x14ac:dyDescent="0.25">
      <c r="A603" s="15" t="s">
        <v>1369</v>
      </c>
      <c r="B603" s="15" t="s">
        <v>1152</v>
      </c>
      <c r="C603" s="15" t="s">
        <v>1160</v>
      </c>
      <c r="D603" s="16" t="s">
        <v>3</v>
      </c>
      <c r="E603" s="15" t="s">
        <v>1205</v>
      </c>
      <c r="F603" s="17">
        <v>54872</v>
      </c>
      <c r="G603" s="17">
        <v>6323.8</v>
      </c>
      <c r="H603" s="17">
        <f t="shared" si="9"/>
        <v>48548.2</v>
      </c>
    </row>
    <row r="604" spans="1:8" x14ac:dyDescent="0.25">
      <c r="A604" s="15" t="s">
        <v>1370</v>
      </c>
      <c r="B604" s="15" t="s">
        <v>1152</v>
      </c>
      <c r="C604" s="15" t="s">
        <v>1160</v>
      </c>
      <c r="D604" s="16" t="s">
        <v>3</v>
      </c>
      <c r="E604" s="15" t="s">
        <v>1205</v>
      </c>
      <c r="F604" s="17">
        <v>54641</v>
      </c>
      <c r="G604" s="17">
        <v>6020.43</v>
      </c>
      <c r="H604" s="17">
        <f t="shared" si="9"/>
        <v>48620.57</v>
      </c>
    </row>
    <row r="605" spans="1:8" x14ac:dyDescent="0.25">
      <c r="A605" s="15" t="s">
        <v>1164</v>
      </c>
      <c r="B605" s="15" t="s">
        <v>1152</v>
      </c>
      <c r="C605" s="15" t="s">
        <v>1160</v>
      </c>
      <c r="D605" s="16" t="s">
        <v>3</v>
      </c>
      <c r="E605" s="15" t="s">
        <v>1205</v>
      </c>
      <c r="F605" s="17">
        <v>53871</v>
      </c>
      <c r="G605" s="17">
        <v>11500.58</v>
      </c>
      <c r="H605" s="17">
        <f t="shared" si="9"/>
        <v>42370.42</v>
      </c>
    </row>
    <row r="606" spans="1:8" x14ac:dyDescent="0.25">
      <c r="A606" s="15" t="s">
        <v>1165</v>
      </c>
      <c r="B606" s="15" t="s">
        <v>1152</v>
      </c>
      <c r="C606" s="15" t="s">
        <v>1160</v>
      </c>
      <c r="D606" s="16" t="s">
        <v>3</v>
      </c>
      <c r="E606" s="15" t="s">
        <v>1205</v>
      </c>
      <c r="F606" s="17">
        <v>53871</v>
      </c>
      <c r="G606" s="17">
        <v>18226.75</v>
      </c>
      <c r="H606" s="17">
        <f t="shared" si="9"/>
        <v>35644.25</v>
      </c>
    </row>
    <row r="607" spans="1:8" x14ac:dyDescent="0.25">
      <c r="A607" s="15" t="s">
        <v>1166</v>
      </c>
      <c r="B607" s="15" t="s">
        <v>1152</v>
      </c>
      <c r="C607" s="15" t="s">
        <v>1160</v>
      </c>
      <c r="D607" s="16" t="s">
        <v>3</v>
      </c>
      <c r="E607" s="15" t="s">
        <v>1205</v>
      </c>
      <c r="F607" s="17">
        <v>53308</v>
      </c>
      <c r="G607" s="17">
        <v>11882.06</v>
      </c>
      <c r="H607" s="17">
        <f t="shared" si="9"/>
        <v>41425.94</v>
      </c>
    </row>
    <row r="608" spans="1:8" x14ac:dyDescent="0.25">
      <c r="A608" s="15" t="s">
        <v>1167</v>
      </c>
      <c r="B608" s="15" t="s">
        <v>1152</v>
      </c>
      <c r="C608" s="15" t="s">
        <v>1168</v>
      </c>
      <c r="D608" s="16" t="s">
        <v>3</v>
      </c>
      <c r="E608" s="15" t="s">
        <v>1205</v>
      </c>
      <c r="F608" s="17">
        <v>49146</v>
      </c>
      <c r="G608" s="17">
        <v>11830.8</v>
      </c>
      <c r="H608" s="17">
        <f t="shared" si="9"/>
        <v>37315.199999999997</v>
      </c>
    </row>
    <row r="609" spans="1:8" x14ac:dyDescent="0.25">
      <c r="A609" s="15" t="s">
        <v>1169</v>
      </c>
      <c r="B609" s="15" t="s">
        <v>1152</v>
      </c>
      <c r="C609" s="15" t="s">
        <v>1160</v>
      </c>
      <c r="D609" s="16" t="s">
        <v>3</v>
      </c>
      <c r="E609" s="15" t="s">
        <v>1205</v>
      </c>
      <c r="F609" s="17">
        <v>48910</v>
      </c>
      <c r="G609" s="17">
        <v>11674.82</v>
      </c>
      <c r="H609" s="17">
        <f t="shared" si="9"/>
        <v>37235.18</v>
      </c>
    </row>
    <row r="610" spans="1:8" x14ac:dyDescent="0.25">
      <c r="A610" s="15" t="s">
        <v>1170</v>
      </c>
      <c r="B610" s="15" t="s">
        <v>1152</v>
      </c>
      <c r="C610" s="15" t="s">
        <v>1160</v>
      </c>
      <c r="D610" s="16" t="s">
        <v>3</v>
      </c>
      <c r="E610" s="15" t="s">
        <v>1205</v>
      </c>
      <c r="F610" s="17">
        <v>48556</v>
      </c>
      <c r="G610" s="17">
        <v>4544.8599999999997</v>
      </c>
      <c r="H610" s="17">
        <f t="shared" si="9"/>
        <v>44011.14</v>
      </c>
    </row>
    <row r="611" spans="1:8" x14ac:dyDescent="0.25">
      <c r="A611" s="15" t="s">
        <v>1171</v>
      </c>
      <c r="B611" s="15" t="s">
        <v>1152</v>
      </c>
      <c r="C611" s="15" t="s">
        <v>1160</v>
      </c>
      <c r="D611" s="16" t="s">
        <v>3</v>
      </c>
      <c r="E611" s="15" t="s">
        <v>1205</v>
      </c>
      <c r="F611" s="17">
        <v>48095</v>
      </c>
      <c r="G611" s="17">
        <v>15191.55</v>
      </c>
      <c r="H611" s="17">
        <f t="shared" si="9"/>
        <v>32903.449999999997</v>
      </c>
    </row>
    <row r="612" spans="1:8" x14ac:dyDescent="0.25">
      <c r="A612" s="15" t="s">
        <v>1371</v>
      </c>
      <c r="B612" s="15" t="s">
        <v>1152</v>
      </c>
      <c r="C612" s="15" t="s">
        <v>1160</v>
      </c>
      <c r="D612" s="16" t="s">
        <v>3</v>
      </c>
      <c r="E612" s="15" t="s">
        <v>1205</v>
      </c>
      <c r="F612" s="17">
        <v>48011</v>
      </c>
      <c r="G612" s="17">
        <v>11121.38</v>
      </c>
      <c r="H612" s="17">
        <f t="shared" si="9"/>
        <v>36889.620000000003</v>
      </c>
    </row>
    <row r="613" spans="1:8" x14ac:dyDescent="0.25">
      <c r="A613" s="15" t="s">
        <v>1372</v>
      </c>
      <c r="B613" s="15" t="s">
        <v>1152</v>
      </c>
      <c r="C613" s="15" t="s">
        <v>1160</v>
      </c>
      <c r="D613" s="16" t="s">
        <v>3</v>
      </c>
      <c r="E613" s="15" t="s">
        <v>1205</v>
      </c>
      <c r="F613" s="17">
        <v>42397</v>
      </c>
      <c r="G613" s="17">
        <v>4573</v>
      </c>
      <c r="H613" s="17">
        <f t="shared" si="9"/>
        <v>37824</v>
      </c>
    </row>
    <row r="614" spans="1:8" x14ac:dyDescent="0.25">
      <c r="A614" s="15" t="s">
        <v>1172</v>
      </c>
      <c r="B614" s="15" t="s">
        <v>1152</v>
      </c>
      <c r="C614" s="15" t="s">
        <v>1160</v>
      </c>
      <c r="D614" s="16" t="s">
        <v>3</v>
      </c>
      <c r="E614" s="15" t="s">
        <v>1205</v>
      </c>
      <c r="F614" s="17">
        <v>41980</v>
      </c>
      <c r="G614" s="17">
        <v>4303.09</v>
      </c>
      <c r="H614" s="17">
        <f t="shared" si="9"/>
        <v>37676.910000000003</v>
      </c>
    </row>
    <row r="615" spans="1:8" x14ac:dyDescent="0.25">
      <c r="A615" s="15" t="s">
        <v>1173</v>
      </c>
      <c r="B615" s="15" t="s">
        <v>1152</v>
      </c>
      <c r="C615" s="15" t="s">
        <v>1160</v>
      </c>
      <c r="D615" s="16" t="s">
        <v>3</v>
      </c>
      <c r="E615" s="15" t="s">
        <v>1205</v>
      </c>
      <c r="F615" s="17">
        <v>36800</v>
      </c>
      <c r="G615" s="17">
        <v>4119.66</v>
      </c>
      <c r="H615" s="17">
        <f t="shared" si="9"/>
        <v>32680.34</v>
      </c>
    </row>
    <row r="616" spans="1:8" x14ac:dyDescent="0.25">
      <c r="A616" s="15" t="s">
        <v>1373</v>
      </c>
      <c r="B616" s="15" t="s">
        <v>1152</v>
      </c>
      <c r="C616" s="15" t="s">
        <v>1160</v>
      </c>
      <c r="D616" s="16" t="s">
        <v>3</v>
      </c>
      <c r="E616" s="15" t="s">
        <v>1205</v>
      </c>
      <c r="F616" s="17">
        <v>28646</v>
      </c>
      <c r="G616" s="17">
        <v>2138.44</v>
      </c>
      <c r="H616" s="17">
        <f t="shared" si="9"/>
        <v>26507.56</v>
      </c>
    </row>
    <row r="617" spans="1:8" x14ac:dyDescent="0.25">
      <c r="A617" s="15" t="s">
        <v>990</v>
      </c>
      <c r="B617" s="15" t="s">
        <v>991</v>
      </c>
      <c r="C617" s="15" t="s">
        <v>992</v>
      </c>
      <c r="D617" s="16" t="s">
        <v>6</v>
      </c>
      <c r="E617" s="15" t="s">
        <v>1205</v>
      </c>
      <c r="F617" s="17">
        <v>360000</v>
      </c>
      <c r="G617" s="17">
        <v>99072</v>
      </c>
      <c r="H617" s="17">
        <f t="shared" si="9"/>
        <v>260928</v>
      </c>
    </row>
    <row r="618" spans="1:8" x14ac:dyDescent="0.25">
      <c r="A618" s="15" t="s">
        <v>993</v>
      </c>
      <c r="B618" s="15" t="s">
        <v>991</v>
      </c>
      <c r="C618" s="15" t="s">
        <v>994</v>
      </c>
      <c r="D618" s="16" t="s">
        <v>6</v>
      </c>
      <c r="E618" s="15" t="s">
        <v>1205</v>
      </c>
      <c r="F618" s="17">
        <v>209900</v>
      </c>
      <c r="G618" s="17">
        <v>53781.45</v>
      </c>
      <c r="H618" s="17">
        <f t="shared" si="9"/>
        <v>156118.54999999999</v>
      </c>
    </row>
    <row r="619" spans="1:8" x14ac:dyDescent="0.25">
      <c r="A619" s="15" t="s">
        <v>995</v>
      </c>
      <c r="B619" s="15" t="s">
        <v>991</v>
      </c>
      <c r="C619" s="15" t="s">
        <v>996</v>
      </c>
      <c r="D619" s="16" t="s">
        <v>6</v>
      </c>
      <c r="E619" s="15" t="s">
        <v>1205</v>
      </c>
      <c r="F619" s="17">
        <v>144790</v>
      </c>
      <c r="G619" s="17">
        <v>31775.58</v>
      </c>
      <c r="H619" s="17">
        <f t="shared" si="9"/>
        <v>113014.42</v>
      </c>
    </row>
    <row r="620" spans="1:8" x14ac:dyDescent="0.25">
      <c r="A620" s="15" t="s">
        <v>997</v>
      </c>
      <c r="B620" s="15" t="s">
        <v>991</v>
      </c>
      <c r="C620" s="15" t="s">
        <v>998</v>
      </c>
      <c r="D620" s="16" t="s">
        <v>6</v>
      </c>
      <c r="E620" s="15" t="s">
        <v>1205</v>
      </c>
      <c r="F620" s="17">
        <v>134336</v>
      </c>
      <c r="G620" s="17">
        <v>43701.89</v>
      </c>
      <c r="H620" s="17">
        <f t="shared" si="9"/>
        <v>90634.11</v>
      </c>
    </row>
    <row r="621" spans="1:8" x14ac:dyDescent="0.25">
      <c r="A621" s="15" t="s">
        <v>1374</v>
      </c>
      <c r="B621" s="15" t="s">
        <v>991</v>
      </c>
      <c r="C621" s="15" t="s">
        <v>999</v>
      </c>
      <c r="D621" s="16" t="s">
        <v>6</v>
      </c>
      <c r="E621" s="15" t="s">
        <v>1205</v>
      </c>
      <c r="F621" s="17">
        <v>134336</v>
      </c>
      <c r="G621" s="17">
        <v>40078.480000000003</v>
      </c>
      <c r="H621" s="17">
        <f t="shared" si="9"/>
        <v>94257.51999999999</v>
      </c>
    </row>
    <row r="622" spans="1:8" x14ac:dyDescent="0.25">
      <c r="A622" s="15" t="s">
        <v>1000</v>
      </c>
      <c r="B622" s="15" t="s">
        <v>991</v>
      </c>
      <c r="C622" s="15" t="s">
        <v>1001</v>
      </c>
      <c r="D622" s="16" t="s">
        <v>6</v>
      </c>
      <c r="E622" s="15" t="s">
        <v>1205</v>
      </c>
      <c r="F622" s="17">
        <v>110000</v>
      </c>
      <c r="G622" s="17">
        <v>33415.79</v>
      </c>
      <c r="H622" s="17">
        <f t="shared" si="9"/>
        <v>76584.209999999992</v>
      </c>
    </row>
    <row r="623" spans="1:8" x14ac:dyDescent="0.25">
      <c r="A623" s="15" t="s">
        <v>1002</v>
      </c>
      <c r="B623" s="15" t="s">
        <v>991</v>
      </c>
      <c r="C623" s="15" t="s">
        <v>1003</v>
      </c>
      <c r="D623" s="16" t="s">
        <v>3</v>
      </c>
      <c r="E623" s="15" t="s">
        <v>1205</v>
      </c>
      <c r="F623" s="17">
        <v>90000</v>
      </c>
      <c r="G623" s="17">
        <v>15398.18</v>
      </c>
      <c r="H623" s="17">
        <f t="shared" si="9"/>
        <v>74601.820000000007</v>
      </c>
    </row>
    <row r="624" spans="1:8" x14ac:dyDescent="0.25">
      <c r="A624" s="15" t="s">
        <v>1004</v>
      </c>
      <c r="B624" s="15" t="s">
        <v>991</v>
      </c>
      <c r="C624" s="15" t="s">
        <v>1005</v>
      </c>
      <c r="D624" s="16" t="s">
        <v>6</v>
      </c>
      <c r="E624" s="15" t="s">
        <v>1205</v>
      </c>
      <c r="F624" s="17">
        <v>90000</v>
      </c>
      <c r="G624" s="17">
        <v>15783.51</v>
      </c>
      <c r="H624" s="17">
        <f t="shared" si="9"/>
        <v>74216.490000000005</v>
      </c>
    </row>
    <row r="625" spans="1:8" x14ac:dyDescent="0.25">
      <c r="A625" s="15" t="s">
        <v>941</v>
      </c>
      <c r="B625" s="15" t="s">
        <v>942</v>
      </c>
      <c r="C625" s="15" t="s">
        <v>943</v>
      </c>
      <c r="D625" s="16" t="s">
        <v>3</v>
      </c>
      <c r="E625" s="15" t="s">
        <v>1205</v>
      </c>
      <c r="F625" s="17">
        <v>370000</v>
      </c>
      <c r="G625" s="17">
        <v>148229.59</v>
      </c>
      <c r="H625" s="17">
        <f t="shared" si="9"/>
        <v>221770.41</v>
      </c>
    </row>
    <row r="626" spans="1:8" x14ac:dyDescent="0.25">
      <c r="A626" s="15" t="s">
        <v>1375</v>
      </c>
      <c r="B626" s="15" t="s">
        <v>942</v>
      </c>
      <c r="C626" s="15" t="s">
        <v>944</v>
      </c>
      <c r="D626" s="16" t="s">
        <v>6</v>
      </c>
      <c r="E626" s="15" t="s">
        <v>1205</v>
      </c>
      <c r="F626" s="17">
        <v>295719</v>
      </c>
      <c r="G626" s="17">
        <v>103248.75</v>
      </c>
      <c r="H626" s="17">
        <f t="shared" si="9"/>
        <v>192470.25</v>
      </c>
    </row>
    <row r="627" spans="1:8" x14ac:dyDescent="0.25">
      <c r="A627" s="15" t="s">
        <v>1376</v>
      </c>
      <c r="B627" s="15" t="s">
        <v>942</v>
      </c>
      <c r="C627" s="15" t="s">
        <v>945</v>
      </c>
      <c r="D627" s="16" t="s">
        <v>3</v>
      </c>
      <c r="E627" s="15" t="s">
        <v>1205</v>
      </c>
      <c r="F627" s="17">
        <v>292858</v>
      </c>
      <c r="G627" s="17">
        <v>76032.39</v>
      </c>
      <c r="H627" s="17">
        <f t="shared" si="9"/>
        <v>216825.61</v>
      </c>
    </row>
    <row r="628" spans="1:8" x14ac:dyDescent="0.25">
      <c r="A628" s="15" t="s">
        <v>1377</v>
      </c>
      <c r="B628" s="15" t="s">
        <v>942</v>
      </c>
      <c r="C628" s="15" t="s">
        <v>946</v>
      </c>
      <c r="D628" s="16" t="s">
        <v>3</v>
      </c>
      <c r="E628" s="15" t="s">
        <v>1205</v>
      </c>
      <c r="F628" s="17">
        <v>254600</v>
      </c>
      <c r="G628" s="17">
        <v>65962.44</v>
      </c>
      <c r="H628" s="17">
        <f t="shared" si="9"/>
        <v>188637.56</v>
      </c>
    </row>
    <row r="629" spans="1:8" x14ac:dyDescent="0.25">
      <c r="A629" s="15" t="s">
        <v>947</v>
      </c>
      <c r="B629" s="15" t="s">
        <v>942</v>
      </c>
      <c r="C629" s="15" t="s">
        <v>948</v>
      </c>
      <c r="D629" s="16" t="s">
        <v>6</v>
      </c>
      <c r="E629" s="15" t="s">
        <v>1205</v>
      </c>
      <c r="F629" s="17">
        <v>216861</v>
      </c>
      <c r="G629" s="17">
        <v>71079.75</v>
      </c>
      <c r="H629" s="17">
        <f t="shared" si="9"/>
        <v>145781.25</v>
      </c>
    </row>
    <row r="630" spans="1:8" x14ac:dyDescent="0.25">
      <c r="A630" s="15" t="s">
        <v>1378</v>
      </c>
      <c r="B630" s="15" t="s">
        <v>942</v>
      </c>
      <c r="C630" s="15" t="s">
        <v>949</v>
      </c>
      <c r="D630" s="16" t="s">
        <v>6</v>
      </c>
      <c r="E630" s="15" t="s">
        <v>1205</v>
      </c>
      <c r="F630" s="17">
        <v>216861</v>
      </c>
      <c r="G630" s="17">
        <v>53540.2</v>
      </c>
      <c r="H630" s="17">
        <f t="shared" si="9"/>
        <v>163320.79999999999</v>
      </c>
    </row>
    <row r="631" spans="1:8" x14ac:dyDescent="0.25">
      <c r="A631" s="15" t="s">
        <v>950</v>
      </c>
      <c r="B631" s="15" t="s">
        <v>942</v>
      </c>
      <c r="C631" s="15" t="s">
        <v>951</v>
      </c>
      <c r="D631" s="16" t="s">
        <v>6</v>
      </c>
      <c r="E631" s="15" t="s">
        <v>1205</v>
      </c>
      <c r="F631" s="17">
        <v>209900</v>
      </c>
      <c r="G631" s="17">
        <v>66971.78</v>
      </c>
      <c r="H631" s="17">
        <f t="shared" si="9"/>
        <v>142928.22</v>
      </c>
    </row>
    <row r="632" spans="1:8" x14ac:dyDescent="0.25">
      <c r="A632" s="15" t="s">
        <v>1379</v>
      </c>
      <c r="B632" s="15" t="s">
        <v>942</v>
      </c>
      <c r="C632" s="15" t="s">
        <v>952</v>
      </c>
      <c r="D632" s="16" t="s">
        <v>6</v>
      </c>
      <c r="E632" s="15" t="s">
        <v>1205</v>
      </c>
      <c r="F632" s="17">
        <v>209900</v>
      </c>
      <c r="G632" s="17">
        <v>52448.63</v>
      </c>
      <c r="H632" s="17">
        <f t="shared" si="9"/>
        <v>157451.37</v>
      </c>
    </row>
    <row r="633" spans="1:8" x14ac:dyDescent="0.25">
      <c r="A633" s="15" t="s">
        <v>953</v>
      </c>
      <c r="B633" s="15" t="s">
        <v>942</v>
      </c>
      <c r="C633" s="15" t="s">
        <v>954</v>
      </c>
      <c r="D633" s="16" t="s">
        <v>3</v>
      </c>
      <c r="E633" s="15" t="s">
        <v>1205</v>
      </c>
      <c r="F633" s="17">
        <v>201294</v>
      </c>
      <c r="G633" s="17">
        <v>51117.03</v>
      </c>
      <c r="H633" s="17">
        <f t="shared" si="9"/>
        <v>150176.97</v>
      </c>
    </row>
    <row r="634" spans="1:8" x14ac:dyDescent="0.25">
      <c r="A634" s="15" t="s">
        <v>955</v>
      </c>
      <c r="B634" s="15" t="s">
        <v>942</v>
      </c>
      <c r="C634" s="15" t="s">
        <v>956</v>
      </c>
      <c r="D634" s="16" t="s">
        <v>3</v>
      </c>
      <c r="E634" s="15" t="s">
        <v>1205</v>
      </c>
      <c r="F634" s="17">
        <v>161728</v>
      </c>
      <c r="G634" s="17">
        <v>38423.879999999997</v>
      </c>
      <c r="H634" s="17">
        <f t="shared" si="9"/>
        <v>123304.12</v>
      </c>
    </row>
    <row r="635" spans="1:8" x14ac:dyDescent="0.25">
      <c r="A635" s="15" t="s">
        <v>957</v>
      </c>
      <c r="B635" s="15" t="s">
        <v>942</v>
      </c>
      <c r="C635" s="15" t="s">
        <v>958</v>
      </c>
      <c r="D635" s="16" t="s">
        <v>6</v>
      </c>
      <c r="E635" s="15" t="s">
        <v>1205</v>
      </c>
      <c r="F635" s="17">
        <v>161623</v>
      </c>
      <c r="G635" s="17">
        <v>38073.31</v>
      </c>
      <c r="H635" s="17">
        <f t="shared" si="9"/>
        <v>123549.69</v>
      </c>
    </row>
    <row r="636" spans="1:8" x14ac:dyDescent="0.25">
      <c r="A636" s="15" t="s">
        <v>1380</v>
      </c>
      <c r="B636" s="15" t="s">
        <v>942</v>
      </c>
      <c r="C636" s="15" t="s">
        <v>959</v>
      </c>
      <c r="D636" s="16" t="s">
        <v>3</v>
      </c>
      <c r="E636" s="15" t="s">
        <v>1205</v>
      </c>
      <c r="F636" s="17">
        <v>161623</v>
      </c>
      <c r="G636" s="17">
        <v>37424.32</v>
      </c>
      <c r="H636" s="17">
        <f t="shared" si="9"/>
        <v>124198.68</v>
      </c>
    </row>
    <row r="637" spans="1:8" x14ac:dyDescent="0.25">
      <c r="A637" s="15" t="s">
        <v>960</v>
      </c>
      <c r="B637" s="15" t="s">
        <v>942</v>
      </c>
      <c r="C637" s="15" t="s">
        <v>961</v>
      </c>
      <c r="D637" s="16" t="s">
        <v>3</v>
      </c>
      <c r="E637" s="15" t="s">
        <v>1205</v>
      </c>
      <c r="F637" s="17">
        <v>155536</v>
      </c>
      <c r="G637" s="17">
        <v>36783.94</v>
      </c>
      <c r="H637" s="17">
        <f t="shared" si="9"/>
        <v>118752.06</v>
      </c>
    </row>
    <row r="638" spans="1:8" x14ac:dyDescent="0.25">
      <c r="A638" s="15" t="s">
        <v>962</v>
      </c>
      <c r="B638" s="15" t="s">
        <v>942</v>
      </c>
      <c r="C638" s="15" t="s">
        <v>958</v>
      </c>
      <c r="D638" s="16" t="s">
        <v>6</v>
      </c>
      <c r="E638" s="15" t="s">
        <v>1205</v>
      </c>
      <c r="F638" s="17">
        <v>149029</v>
      </c>
      <c r="G638" s="17">
        <v>51507.35</v>
      </c>
      <c r="H638" s="17">
        <f t="shared" si="9"/>
        <v>97521.65</v>
      </c>
    </row>
    <row r="639" spans="1:8" x14ac:dyDescent="0.25">
      <c r="A639" s="15" t="s">
        <v>963</v>
      </c>
      <c r="B639" s="15" t="s">
        <v>942</v>
      </c>
      <c r="C639" s="15" t="s">
        <v>958</v>
      </c>
      <c r="D639" s="16" t="s">
        <v>3</v>
      </c>
      <c r="E639" s="15" t="s">
        <v>1205</v>
      </c>
      <c r="F639" s="17">
        <v>149029</v>
      </c>
      <c r="G639" s="17">
        <v>38113.07</v>
      </c>
      <c r="H639" s="17">
        <f t="shared" si="9"/>
        <v>110915.93</v>
      </c>
    </row>
    <row r="640" spans="1:8" x14ac:dyDescent="0.25">
      <c r="A640" s="15" t="s">
        <v>964</v>
      </c>
      <c r="B640" s="15" t="s">
        <v>942</v>
      </c>
      <c r="C640" s="15" t="s">
        <v>956</v>
      </c>
      <c r="D640" s="16" t="s">
        <v>6</v>
      </c>
      <c r="E640" s="15" t="s">
        <v>1205</v>
      </c>
      <c r="F640" s="17">
        <v>149000</v>
      </c>
      <c r="G640" s="17">
        <v>33802.910000000003</v>
      </c>
      <c r="H640" s="17">
        <f t="shared" si="9"/>
        <v>115197.09</v>
      </c>
    </row>
    <row r="641" spans="1:8" x14ac:dyDescent="0.25">
      <c r="A641" s="15" t="s">
        <v>1381</v>
      </c>
      <c r="B641" s="15" t="s">
        <v>942</v>
      </c>
      <c r="C641" s="15" t="s">
        <v>958</v>
      </c>
      <c r="D641" s="16" t="s">
        <v>6</v>
      </c>
      <c r="E641" s="15" t="s">
        <v>1205</v>
      </c>
      <c r="F641" s="17">
        <v>145356</v>
      </c>
      <c r="G641" s="17">
        <v>35576.17</v>
      </c>
      <c r="H641" s="17">
        <f t="shared" si="9"/>
        <v>109779.83</v>
      </c>
    </row>
    <row r="642" spans="1:8" x14ac:dyDescent="0.25">
      <c r="A642" s="15" t="s">
        <v>1382</v>
      </c>
      <c r="B642" s="15" t="s">
        <v>942</v>
      </c>
      <c r="C642" s="15" t="s">
        <v>965</v>
      </c>
      <c r="D642" s="16" t="s">
        <v>6</v>
      </c>
      <c r="E642" s="15" t="s">
        <v>1205</v>
      </c>
      <c r="F642" s="17">
        <v>145000</v>
      </c>
      <c r="G642" s="17">
        <v>32902.39</v>
      </c>
      <c r="H642" s="17">
        <f t="shared" si="9"/>
        <v>112097.61</v>
      </c>
    </row>
    <row r="643" spans="1:8" x14ac:dyDescent="0.25">
      <c r="A643" s="15" t="s">
        <v>966</v>
      </c>
      <c r="B643" s="15" t="s">
        <v>942</v>
      </c>
      <c r="C643" s="15" t="s">
        <v>956</v>
      </c>
      <c r="D643" s="16" t="s">
        <v>3</v>
      </c>
      <c r="E643" s="15" t="s">
        <v>1205</v>
      </c>
      <c r="F643" s="17">
        <v>139269</v>
      </c>
      <c r="G643" s="17">
        <v>31001.94</v>
      </c>
      <c r="H643" s="17">
        <f t="shared" si="9"/>
        <v>108267.06</v>
      </c>
    </row>
    <row r="644" spans="1:8" x14ac:dyDescent="0.25">
      <c r="A644" s="15" t="s">
        <v>1383</v>
      </c>
      <c r="B644" s="15" t="s">
        <v>942</v>
      </c>
      <c r="C644" s="15" t="s">
        <v>961</v>
      </c>
      <c r="D644" s="16" t="s">
        <v>6</v>
      </c>
      <c r="E644" s="15" t="s">
        <v>1205</v>
      </c>
      <c r="F644" s="17">
        <v>129403</v>
      </c>
      <c r="G644" s="17">
        <v>36686.32</v>
      </c>
      <c r="H644" s="17">
        <f t="shared" si="9"/>
        <v>92716.68</v>
      </c>
    </row>
    <row r="645" spans="1:8" x14ac:dyDescent="0.25">
      <c r="A645" s="15" t="s">
        <v>967</v>
      </c>
      <c r="B645" s="15" t="s">
        <v>942</v>
      </c>
      <c r="C645" s="15" t="s">
        <v>961</v>
      </c>
      <c r="D645" s="16" t="s">
        <v>6</v>
      </c>
      <c r="E645" s="15" t="s">
        <v>1205</v>
      </c>
      <c r="F645" s="17">
        <v>122792</v>
      </c>
      <c r="G645" s="17">
        <v>26840.09</v>
      </c>
      <c r="H645" s="17">
        <f t="shared" si="9"/>
        <v>95951.91</v>
      </c>
    </row>
    <row r="646" spans="1:8" x14ac:dyDescent="0.25">
      <c r="A646" s="15" t="s">
        <v>968</v>
      </c>
      <c r="B646" s="15" t="s">
        <v>942</v>
      </c>
      <c r="C646" s="15" t="s">
        <v>961</v>
      </c>
      <c r="D646" s="16" t="s">
        <v>3</v>
      </c>
      <c r="E646" s="15" t="s">
        <v>1205</v>
      </c>
      <c r="F646" s="17">
        <v>122792</v>
      </c>
      <c r="G646" s="17">
        <v>30647.35</v>
      </c>
      <c r="H646" s="17">
        <f t="shared" si="9"/>
        <v>92144.65</v>
      </c>
    </row>
    <row r="647" spans="1:8" x14ac:dyDescent="0.25">
      <c r="A647" s="15" t="s">
        <v>969</v>
      </c>
      <c r="B647" s="15" t="s">
        <v>942</v>
      </c>
      <c r="C647" s="15" t="s">
        <v>970</v>
      </c>
      <c r="D647" s="16" t="s">
        <v>6</v>
      </c>
      <c r="E647" s="15" t="s">
        <v>1205</v>
      </c>
      <c r="F647" s="17">
        <v>110000</v>
      </c>
      <c r="G647" s="17">
        <v>32539.040000000001</v>
      </c>
      <c r="H647" s="17">
        <f t="shared" si="9"/>
        <v>77460.959999999992</v>
      </c>
    </row>
    <row r="648" spans="1:8" x14ac:dyDescent="0.25">
      <c r="A648" s="15" t="s">
        <v>1384</v>
      </c>
      <c r="B648" s="15" t="s">
        <v>942</v>
      </c>
      <c r="C648" s="15" t="s">
        <v>971</v>
      </c>
      <c r="D648" s="16" t="s">
        <v>6</v>
      </c>
      <c r="E648" s="15" t="s">
        <v>1205</v>
      </c>
      <c r="F648" s="17">
        <v>110000</v>
      </c>
      <c r="G648" s="17">
        <v>21908.53</v>
      </c>
      <c r="H648" s="17">
        <f t="shared" si="9"/>
        <v>88091.47</v>
      </c>
    </row>
    <row r="649" spans="1:8" x14ac:dyDescent="0.25">
      <c r="A649" s="15" t="s">
        <v>972</v>
      </c>
      <c r="B649" s="15" t="s">
        <v>942</v>
      </c>
      <c r="C649" s="15" t="s">
        <v>973</v>
      </c>
      <c r="D649" s="16" t="s">
        <v>3</v>
      </c>
      <c r="E649" s="15" t="s">
        <v>1205</v>
      </c>
      <c r="F649" s="17">
        <v>110000</v>
      </c>
      <c r="G649" s="17">
        <v>33843.79</v>
      </c>
      <c r="H649" s="17">
        <f t="shared" si="9"/>
        <v>76156.209999999992</v>
      </c>
    </row>
    <row r="650" spans="1:8" x14ac:dyDescent="0.25">
      <c r="A650" s="15" t="s">
        <v>974</v>
      </c>
      <c r="B650" s="15" t="s">
        <v>942</v>
      </c>
      <c r="C650" s="15" t="s">
        <v>971</v>
      </c>
      <c r="D650" s="16" t="s">
        <v>6</v>
      </c>
      <c r="E650" s="15" t="s">
        <v>1205</v>
      </c>
      <c r="F650" s="17">
        <v>110000</v>
      </c>
      <c r="G650" s="17">
        <v>21372.53</v>
      </c>
      <c r="H650" s="17">
        <f t="shared" ref="H650:H713" si="10">F650-G650</f>
        <v>88627.47</v>
      </c>
    </row>
    <row r="651" spans="1:8" x14ac:dyDescent="0.25">
      <c r="A651" s="15" t="s">
        <v>975</v>
      </c>
      <c r="B651" s="15" t="s">
        <v>942</v>
      </c>
      <c r="C651" s="15" t="s">
        <v>970</v>
      </c>
      <c r="D651" s="16" t="s">
        <v>6</v>
      </c>
      <c r="E651" s="15" t="s">
        <v>1205</v>
      </c>
      <c r="F651" s="17">
        <v>108099</v>
      </c>
      <c r="G651" s="17">
        <v>20947.02</v>
      </c>
      <c r="H651" s="17">
        <f t="shared" si="10"/>
        <v>87151.98</v>
      </c>
    </row>
    <row r="652" spans="1:8" x14ac:dyDescent="0.25">
      <c r="A652" s="15" t="s">
        <v>1385</v>
      </c>
      <c r="B652" s="15" t="s">
        <v>942</v>
      </c>
      <c r="C652" s="15" t="s">
        <v>970</v>
      </c>
      <c r="D652" s="16" t="s">
        <v>3</v>
      </c>
      <c r="E652" s="15" t="s">
        <v>1205</v>
      </c>
      <c r="F652" s="17">
        <v>108099</v>
      </c>
      <c r="G652" s="17">
        <v>22251.83</v>
      </c>
      <c r="H652" s="17">
        <f t="shared" si="10"/>
        <v>85847.17</v>
      </c>
    </row>
    <row r="653" spans="1:8" x14ac:dyDescent="0.25">
      <c r="A653" s="15" t="s">
        <v>976</v>
      </c>
      <c r="B653" s="15" t="s">
        <v>942</v>
      </c>
      <c r="C653" s="15" t="s">
        <v>977</v>
      </c>
      <c r="D653" s="16" t="s">
        <v>3</v>
      </c>
      <c r="E653" s="15" t="s">
        <v>1205</v>
      </c>
      <c r="F653" s="17">
        <v>108099</v>
      </c>
      <c r="G653" s="17">
        <v>21416.02</v>
      </c>
      <c r="H653" s="17">
        <f t="shared" si="10"/>
        <v>86682.98</v>
      </c>
    </row>
    <row r="654" spans="1:8" x14ac:dyDescent="0.25">
      <c r="A654" s="15" t="s">
        <v>1386</v>
      </c>
      <c r="B654" s="15" t="s">
        <v>942</v>
      </c>
      <c r="C654" s="15" t="s">
        <v>978</v>
      </c>
      <c r="D654" s="16" t="s">
        <v>6</v>
      </c>
      <c r="E654" s="15" t="s">
        <v>1205</v>
      </c>
      <c r="F654" s="17">
        <v>107049</v>
      </c>
      <c r="G654" s="17">
        <v>21837.83</v>
      </c>
      <c r="H654" s="17">
        <f t="shared" si="10"/>
        <v>85211.17</v>
      </c>
    </row>
    <row r="655" spans="1:8" x14ac:dyDescent="0.25">
      <c r="A655" s="15" t="s">
        <v>1387</v>
      </c>
      <c r="B655" s="15" t="s">
        <v>942</v>
      </c>
      <c r="C655" s="15" t="s">
        <v>973</v>
      </c>
      <c r="D655" s="16" t="s">
        <v>6</v>
      </c>
      <c r="E655" s="15" t="s">
        <v>1205</v>
      </c>
      <c r="F655" s="17">
        <v>104950</v>
      </c>
      <c r="G655" s="17">
        <v>21680.74</v>
      </c>
      <c r="H655" s="17">
        <f t="shared" si="10"/>
        <v>83269.259999999995</v>
      </c>
    </row>
    <row r="656" spans="1:8" x14ac:dyDescent="0.25">
      <c r="A656" s="15" t="s">
        <v>979</v>
      </c>
      <c r="B656" s="15" t="s">
        <v>942</v>
      </c>
      <c r="C656" s="15" t="s">
        <v>978</v>
      </c>
      <c r="D656" s="16" t="s">
        <v>3</v>
      </c>
      <c r="E656" s="15" t="s">
        <v>1205</v>
      </c>
      <c r="F656" s="17">
        <v>99703</v>
      </c>
      <c r="G656" s="17">
        <v>25007.18</v>
      </c>
      <c r="H656" s="17">
        <f t="shared" si="10"/>
        <v>74695.820000000007</v>
      </c>
    </row>
    <row r="657" spans="1:8" x14ac:dyDescent="0.25">
      <c r="A657" s="15" t="s">
        <v>1388</v>
      </c>
      <c r="B657" s="15" t="s">
        <v>942</v>
      </c>
      <c r="C657" s="15" t="s">
        <v>978</v>
      </c>
      <c r="D657" s="16" t="s">
        <v>6</v>
      </c>
      <c r="E657" s="15" t="s">
        <v>1205</v>
      </c>
      <c r="F657" s="17">
        <v>94455</v>
      </c>
      <c r="G657" s="17">
        <v>21308.77</v>
      </c>
      <c r="H657" s="17">
        <f t="shared" si="10"/>
        <v>73146.23</v>
      </c>
    </row>
    <row r="658" spans="1:8" x14ac:dyDescent="0.25">
      <c r="A658" s="15" t="s">
        <v>980</v>
      </c>
      <c r="B658" s="15" t="s">
        <v>942</v>
      </c>
      <c r="C658" s="15" t="s">
        <v>978</v>
      </c>
      <c r="D658" s="16" t="s">
        <v>6</v>
      </c>
      <c r="E658" s="15" t="s">
        <v>1205</v>
      </c>
      <c r="F658" s="17">
        <v>94455</v>
      </c>
      <c r="G658" s="17">
        <v>16853.75</v>
      </c>
      <c r="H658" s="17">
        <f t="shared" si="10"/>
        <v>77601.25</v>
      </c>
    </row>
    <row r="659" spans="1:8" x14ac:dyDescent="0.25">
      <c r="A659" s="15" t="s">
        <v>981</v>
      </c>
      <c r="B659" s="15" t="s">
        <v>942</v>
      </c>
      <c r="C659" s="15" t="s">
        <v>970</v>
      </c>
      <c r="D659" s="16" t="s">
        <v>6</v>
      </c>
      <c r="E659" s="15" t="s">
        <v>1205</v>
      </c>
      <c r="F659" s="17">
        <v>94455</v>
      </c>
      <c r="G659" s="17">
        <v>20272.89</v>
      </c>
      <c r="H659" s="17">
        <f t="shared" si="10"/>
        <v>74182.11</v>
      </c>
    </row>
    <row r="660" spans="1:8" x14ac:dyDescent="0.25">
      <c r="A660" s="15" t="s">
        <v>982</v>
      </c>
      <c r="B660" s="15" t="s">
        <v>942</v>
      </c>
      <c r="C660" s="15" t="s">
        <v>978</v>
      </c>
      <c r="D660" s="16" t="s">
        <v>6</v>
      </c>
      <c r="E660" s="15" t="s">
        <v>1205</v>
      </c>
      <c r="F660" s="17">
        <v>94455</v>
      </c>
      <c r="G660" s="17">
        <v>20727.73</v>
      </c>
      <c r="H660" s="17">
        <f t="shared" si="10"/>
        <v>73727.27</v>
      </c>
    </row>
    <row r="661" spans="1:8" x14ac:dyDescent="0.25">
      <c r="A661" s="15" t="s">
        <v>983</v>
      </c>
      <c r="B661" s="15" t="s">
        <v>942</v>
      </c>
      <c r="C661" s="15" t="s">
        <v>984</v>
      </c>
      <c r="D661" s="16" t="s">
        <v>6</v>
      </c>
      <c r="E661" s="15" t="s">
        <v>1205</v>
      </c>
      <c r="F661" s="17">
        <v>81861</v>
      </c>
      <c r="G661" s="17">
        <v>20195.060000000001</v>
      </c>
      <c r="H661" s="17">
        <f t="shared" si="10"/>
        <v>61665.94</v>
      </c>
    </row>
    <row r="662" spans="1:8" x14ac:dyDescent="0.25">
      <c r="A662" s="15" t="s">
        <v>985</v>
      </c>
      <c r="B662" s="15" t="s">
        <v>942</v>
      </c>
      <c r="C662" s="15" t="s">
        <v>986</v>
      </c>
      <c r="D662" s="16" t="s">
        <v>3</v>
      </c>
      <c r="E662" s="15" t="s">
        <v>1205</v>
      </c>
      <c r="F662" s="17">
        <v>80000</v>
      </c>
      <c r="G662" s="17">
        <v>15045.06</v>
      </c>
      <c r="H662" s="17">
        <f t="shared" si="10"/>
        <v>64954.94</v>
      </c>
    </row>
    <row r="663" spans="1:8" x14ac:dyDescent="0.25">
      <c r="A663" s="15" t="s">
        <v>1389</v>
      </c>
      <c r="B663" s="15" t="s">
        <v>942</v>
      </c>
      <c r="C663" s="15" t="s">
        <v>987</v>
      </c>
      <c r="D663" s="16" t="s">
        <v>6</v>
      </c>
      <c r="E663" s="15" t="s">
        <v>1205</v>
      </c>
      <c r="F663" s="17">
        <v>65000</v>
      </c>
      <c r="G663" s="17">
        <v>8846.4699999999993</v>
      </c>
      <c r="H663" s="17">
        <f t="shared" si="10"/>
        <v>56153.53</v>
      </c>
    </row>
    <row r="664" spans="1:8" x14ac:dyDescent="0.25">
      <c r="A664" s="15" t="s">
        <v>988</v>
      </c>
      <c r="B664" s="15" t="s">
        <v>942</v>
      </c>
      <c r="C664" s="15" t="s">
        <v>989</v>
      </c>
      <c r="D664" s="16" t="s">
        <v>6</v>
      </c>
      <c r="E664" s="15" t="s">
        <v>1205</v>
      </c>
      <c r="F664" s="17">
        <v>59192</v>
      </c>
      <c r="G664" s="17">
        <v>8975.14</v>
      </c>
      <c r="H664" s="17">
        <f t="shared" si="10"/>
        <v>50216.86</v>
      </c>
    </row>
    <row r="665" spans="1:8" x14ac:dyDescent="0.25">
      <c r="A665" s="15" t="s">
        <v>1390</v>
      </c>
      <c r="B665" s="15" t="s">
        <v>1125</v>
      </c>
      <c r="C665" s="15" t="s">
        <v>1126</v>
      </c>
      <c r="D665" s="16" t="s">
        <v>6</v>
      </c>
      <c r="E665" s="15" t="s">
        <v>1205</v>
      </c>
      <c r="F665" s="17">
        <v>292858</v>
      </c>
      <c r="G665" s="17">
        <v>89258.08</v>
      </c>
      <c r="H665" s="17">
        <f t="shared" si="10"/>
        <v>203599.91999999998</v>
      </c>
    </row>
    <row r="666" spans="1:8" x14ac:dyDescent="0.25">
      <c r="A666" s="15" t="s">
        <v>1391</v>
      </c>
      <c r="B666" s="15" t="s">
        <v>1125</v>
      </c>
      <c r="C666" s="15" t="s">
        <v>1127</v>
      </c>
      <c r="D666" s="16" t="s">
        <v>6</v>
      </c>
      <c r="E666" s="15" t="s">
        <v>1205</v>
      </c>
      <c r="F666" s="17">
        <v>271059</v>
      </c>
      <c r="G666" s="17">
        <v>97195.28</v>
      </c>
      <c r="H666" s="17">
        <f t="shared" si="10"/>
        <v>173863.72</v>
      </c>
    </row>
    <row r="667" spans="1:8" x14ac:dyDescent="0.25">
      <c r="A667" s="15" t="s">
        <v>1128</v>
      </c>
      <c r="B667" s="15" t="s">
        <v>1125</v>
      </c>
      <c r="C667" s="15" t="s">
        <v>1129</v>
      </c>
      <c r="D667" s="16" t="s">
        <v>6</v>
      </c>
      <c r="E667" s="15" t="s">
        <v>1205</v>
      </c>
      <c r="F667" s="17">
        <v>181564</v>
      </c>
      <c r="G667" s="17">
        <v>44765.15</v>
      </c>
      <c r="H667" s="17">
        <f t="shared" si="10"/>
        <v>136798.85</v>
      </c>
    </row>
    <row r="668" spans="1:8" x14ac:dyDescent="0.25">
      <c r="A668" s="15" t="s">
        <v>1392</v>
      </c>
      <c r="B668" s="15" t="s">
        <v>1125</v>
      </c>
      <c r="C668" s="15" t="s">
        <v>1130</v>
      </c>
      <c r="D668" s="16" t="s">
        <v>3</v>
      </c>
      <c r="E668" s="15" t="s">
        <v>1205</v>
      </c>
      <c r="F668" s="17">
        <v>181564</v>
      </c>
      <c r="G668" s="17">
        <v>44808.160000000003</v>
      </c>
      <c r="H668" s="17">
        <f t="shared" si="10"/>
        <v>136755.84</v>
      </c>
    </row>
    <row r="669" spans="1:8" x14ac:dyDescent="0.25">
      <c r="A669" s="15" t="s">
        <v>1131</v>
      </c>
      <c r="B669" s="15" t="s">
        <v>1125</v>
      </c>
      <c r="C669" s="15" t="s">
        <v>1132</v>
      </c>
      <c r="D669" s="16" t="s">
        <v>6</v>
      </c>
      <c r="E669" s="15" t="s">
        <v>1205</v>
      </c>
      <c r="F669" s="17">
        <v>147665</v>
      </c>
      <c r="G669" s="17">
        <v>36543.29</v>
      </c>
      <c r="H669" s="17">
        <f t="shared" si="10"/>
        <v>111121.70999999999</v>
      </c>
    </row>
    <row r="670" spans="1:8" x14ac:dyDescent="0.25">
      <c r="A670" s="15" t="s">
        <v>1133</v>
      </c>
      <c r="B670" s="15" t="s">
        <v>1125</v>
      </c>
      <c r="C670" s="15" t="s">
        <v>1134</v>
      </c>
      <c r="D670" s="16" t="s">
        <v>6</v>
      </c>
      <c r="E670" s="15" t="s">
        <v>1205</v>
      </c>
      <c r="F670" s="17">
        <v>147665</v>
      </c>
      <c r="G670" s="17">
        <v>34741.69</v>
      </c>
      <c r="H670" s="17">
        <f t="shared" si="10"/>
        <v>112923.31</v>
      </c>
    </row>
    <row r="671" spans="1:8" x14ac:dyDescent="0.25">
      <c r="A671" s="15" t="s">
        <v>1393</v>
      </c>
      <c r="B671" s="15" t="s">
        <v>1125</v>
      </c>
      <c r="C671" s="15" t="s">
        <v>1135</v>
      </c>
      <c r="D671" s="16" t="s">
        <v>6</v>
      </c>
      <c r="E671" s="15" t="s">
        <v>1205</v>
      </c>
      <c r="F671" s="17">
        <v>134806</v>
      </c>
      <c r="G671" s="17">
        <v>36301.22</v>
      </c>
      <c r="H671" s="17">
        <f t="shared" si="10"/>
        <v>98504.78</v>
      </c>
    </row>
    <row r="672" spans="1:8" x14ac:dyDescent="0.25">
      <c r="A672" s="15" t="s">
        <v>1394</v>
      </c>
      <c r="B672" s="15" t="s">
        <v>1125</v>
      </c>
      <c r="C672" s="15" t="s">
        <v>1135</v>
      </c>
      <c r="D672" s="16" t="s">
        <v>6</v>
      </c>
      <c r="E672" s="15" t="s">
        <v>1205</v>
      </c>
      <c r="F672" s="17">
        <v>134498</v>
      </c>
      <c r="G672" s="17">
        <v>31098.07</v>
      </c>
      <c r="H672" s="17">
        <f t="shared" si="10"/>
        <v>103399.93</v>
      </c>
    </row>
    <row r="673" spans="1:8" x14ac:dyDescent="0.25">
      <c r="A673" s="15" t="s">
        <v>1395</v>
      </c>
      <c r="B673" s="15" t="s">
        <v>1125</v>
      </c>
      <c r="C673" s="15" t="s">
        <v>1135</v>
      </c>
      <c r="D673" s="16" t="s">
        <v>6</v>
      </c>
      <c r="E673" s="15" t="s">
        <v>1205</v>
      </c>
      <c r="F673" s="17">
        <v>130000</v>
      </c>
      <c r="G673" s="17">
        <v>29664.02</v>
      </c>
      <c r="H673" s="17">
        <f t="shared" si="10"/>
        <v>100335.98</v>
      </c>
    </row>
    <row r="674" spans="1:8" x14ac:dyDescent="0.25">
      <c r="A674" s="15" t="s">
        <v>1136</v>
      </c>
      <c r="B674" s="15" t="s">
        <v>1125</v>
      </c>
      <c r="C674" s="15" t="s">
        <v>1137</v>
      </c>
      <c r="D674" s="16" t="s">
        <v>6</v>
      </c>
      <c r="E674" s="15" t="s">
        <v>1205</v>
      </c>
      <c r="F674" s="17">
        <v>90000</v>
      </c>
      <c r="G674" s="17">
        <v>16827.84</v>
      </c>
      <c r="H674" s="17">
        <f t="shared" si="10"/>
        <v>73172.160000000003</v>
      </c>
    </row>
    <row r="675" spans="1:8" x14ac:dyDescent="0.25">
      <c r="A675" s="15" t="s">
        <v>1396</v>
      </c>
      <c r="B675" s="15" t="s">
        <v>377</v>
      </c>
      <c r="C675" s="15" t="s">
        <v>378</v>
      </c>
      <c r="D675" s="16" t="s">
        <v>6</v>
      </c>
      <c r="E675" s="15" t="s">
        <v>1205</v>
      </c>
      <c r="F675" s="17">
        <v>478633</v>
      </c>
      <c r="G675" s="17">
        <v>150653.16</v>
      </c>
      <c r="H675" s="17">
        <f t="shared" si="10"/>
        <v>327979.83999999997</v>
      </c>
    </row>
    <row r="676" spans="1:8" x14ac:dyDescent="0.25">
      <c r="A676" s="15" t="s">
        <v>379</v>
      </c>
      <c r="B676" s="15" t="s">
        <v>377</v>
      </c>
      <c r="C676" s="15" t="s">
        <v>380</v>
      </c>
      <c r="D676" s="16" t="s">
        <v>6</v>
      </c>
      <c r="E676" s="15" t="s">
        <v>1205</v>
      </c>
      <c r="F676" s="17">
        <v>292858</v>
      </c>
      <c r="G676" s="17">
        <v>83080.59</v>
      </c>
      <c r="H676" s="17">
        <f t="shared" si="10"/>
        <v>209777.41</v>
      </c>
    </row>
    <row r="677" spans="1:8" x14ac:dyDescent="0.25">
      <c r="A677" s="15" t="s">
        <v>381</v>
      </c>
      <c r="B677" s="15" t="s">
        <v>377</v>
      </c>
      <c r="C677" s="15" t="s">
        <v>382</v>
      </c>
      <c r="D677" s="16" t="s">
        <v>3</v>
      </c>
      <c r="E677" s="15" t="s">
        <v>1205</v>
      </c>
      <c r="F677" s="17">
        <v>269148</v>
      </c>
      <c r="G677" s="17">
        <v>105395.58</v>
      </c>
      <c r="H677" s="17">
        <f t="shared" si="10"/>
        <v>163752.41999999998</v>
      </c>
    </row>
    <row r="678" spans="1:8" x14ac:dyDescent="0.25">
      <c r="A678" s="15" t="s">
        <v>1397</v>
      </c>
      <c r="B678" s="15" t="s">
        <v>377</v>
      </c>
      <c r="C678" s="15" t="s">
        <v>383</v>
      </c>
      <c r="D678" s="16" t="s">
        <v>6</v>
      </c>
      <c r="E678" s="15" t="s">
        <v>1205</v>
      </c>
      <c r="F678" s="17">
        <v>269148</v>
      </c>
      <c r="G678" s="17">
        <v>69192.509999999995</v>
      </c>
      <c r="H678" s="17">
        <f t="shared" si="10"/>
        <v>199955.49</v>
      </c>
    </row>
    <row r="679" spans="1:8" x14ac:dyDescent="0.25">
      <c r="A679" s="15" t="s">
        <v>384</v>
      </c>
      <c r="B679" s="15" t="s">
        <v>377</v>
      </c>
      <c r="C679" s="15" t="s">
        <v>385</v>
      </c>
      <c r="D679" s="16" t="s">
        <v>6</v>
      </c>
      <c r="E679" s="15" t="s">
        <v>1205</v>
      </c>
      <c r="F679" s="17">
        <v>249719</v>
      </c>
      <c r="G679" s="17">
        <v>62096.58</v>
      </c>
      <c r="H679" s="17">
        <f t="shared" si="10"/>
        <v>187622.41999999998</v>
      </c>
    </row>
    <row r="680" spans="1:8" x14ac:dyDescent="0.25">
      <c r="A680" s="15" t="s">
        <v>386</v>
      </c>
      <c r="B680" s="15" t="s">
        <v>377</v>
      </c>
      <c r="C680" s="15" t="s">
        <v>387</v>
      </c>
      <c r="D680" s="16" t="s">
        <v>6</v>
      </c>
      <c r="E680" s="15" t="s">
        <v>1205</v>
      </c>
      <c r="F680" s="17">
        <v>249719</v>
      </c>
      <c r="G680" s="17">
        <v>69695.3</v>
      </c>
      <c r="H680" s="17">
        <f t="shared" si="10"/>
        <v>180023.7</v>
      </c>
    </row>
    <row r="681" spans="1:8" x14ac:dyDescent="0.25">
      <c r="A681" s="15" t="s">
        <v>388</v>
      </c>
      <c r="B681" s="15" t="s">
        <v>377</v>
      </c>
      <c r="C681" s="15" t="s">
        <v>389</v>
      </c>
      <c r="D681" s="16" t="s">
        <v>3</v>
      </c>
      <c r="E681" s="15" t="s">
        <v>1205</v>
      </c>
      <c r="F681" s="17">
        <v>249719</v>
      </c>
      <c r="G681" s="17">
        <v>92380.68</v>
      </c>
      <c r="H681" s="17">
        <f t="shared" si="10"/>
        <v>157338.32</v>
      </c>
    </row>
    <row r="682" spans="1:8" x14ac:dyDescent="0.25">
      <c r="A682" s="15" t="s">
        <v>390</v>
      </c>
      <c r="B682" s="15" t="s">
        <v>377</v>
      </c>
      <c r="C682" s="15" t="s">
        <v>391</v>
      </c>
      <c r="D682" s="16" t="s">
        <v>6</v>
      </c>
      <c r="E682" s="15" t="s">
        <v>1205</v>
      </c>
      <c r="F682" s="17">
        <v>230154</v>
      </c>
      <c r="G682" s="17">
        <v>70414.710000000006</v>
      </c>
      <c r="H682" s="17">
        <f t="shared" si="10"/>
        <v>159739.28999999998</v>
      </c>
    </row>
    <row r="683" spans="1:8" x14ac:dyDescent="0.25">
      <c r="A683" s="15" t="s">
        <v>1398</v>
      </c>
      <c r="B683" s="15" t="s">
        <v>377</v>
      </c>
      <c r="C683" s="15" t="s">
        <v>392</v>
      </c>
      <c r="D683" s="16" t="s">
        <v>6</v>
      </c>
      <c r="E683" s="15" t="s">
        <v>1205</v>
      </c>
      <c r="F683" s="17">
        <v>216932</v>
      </c>
      <c r="G683" s="17">
        <v>96487.67</v>
      </c>
      <c r="H683" s="17">
        <f t="shared" si="10"/>
        <v>120444.33</v>
      </c>
    </row>
    <row r="684" spans="1:8" x14ac:dyDescent="0.25">
      <c r="A684" s="15" t="s">
        <v>393</v>
      </c>
      <c r="B684" s="15" t="s">
        <v>377</v>
      </c>
      <c r="C684" s="15" t="s">
        <v>394</v>
      </c>
      <c r="D684" s="16" t="s">
        <v>6</v>
      </c>
      <c r="E684" s="15" t="s">
        <v>1205</v>
      </c>
      <c r="F684" s="17">
        <v>208395</v>
      </c>
      <c r="G684" s="17">
        <v>49943.79</v>
      </c>
      <c r="H684" s="17">
        <f t="shared" si="10"/>
        <v>158451.21</v>
      </c>
    </row>
    <row r="685" spans="1:8" x14ac:dyDescent="0.25">
      <c r="A685" s="15" t="s">
        <v>1399</v>
      </c>
      <c r="B685" s="15" t="s">
        <v>377</v>
      </c>
      <c r="C685" s="15" t="s">
        <v>395</v>
      </c>
      <c r="D685" s="16" t="s">
        <v>6</v>
      </c>
      <c r="E685" s="15" t="s">
        <v>1205</v>
      </c>
      <c r="F685" s="17">
        <v>193814</v>
      </c>
      <c r="G685" s="17">
        <v>50735.95</v>
      </c>
      <c r="H685" s="17">
        <f t="shared" si="10"/>
        <v>143078.04999999999</v>
      </c>
    </row>
    <row r="686" spans="1:8" x14ac:dyDescent="0.25">
      <c r="A686" s="15" t="s">
        <v>1400</v>
      </c>
      <c r="B686" s="15" t="s">
        <v>377</v>
      </c>
      <c r="C686" s="15" t="s">
        <v>396</v>
      </c>
      <c r="D686" s="16" t="s">
        <v>6</v>
      </c>
      <c r="E686" s="15" t="s">
        <v>1205</v>
      </c>
      <c r="F686" s="17">
        <v>187280</v>
      </c>
      <c r="G686" s="17">
        <v>44117.97</v>
      </c>
      <c r="H686" s="17">
        <f t="shared" si="10"/>
        <v>143162.03</v>
      </c>
    </row>
    <row r="687" spans="1:8" x14ac:dyDescent="0.25">
      <c r="A687" s="15" t="s">
        <v>397</v>
      </c>
      <c r="B687" s="15" t="s">
        <v>377</v>
      </c>
      <c r="C687" s="15" t="s">
        <v>396</v>
      </c>
      <c r="D687" s="16" t="s">
        <v>6</v>
      </c>
      <c r="E687" s="15" t="s">
        <v>1205</v>
      </c>
      <c r="F687" s="17">
        <v>187280</v>
      </c>
      <c r="G687" s="17">
        <v>50934.43</v>
      </c>
      <c r="H687" s="17">
        <f t="shared" si="10"/>
        <v>136345.57</v>
      </c>
    </row>
    <row r="688" spans="1:8" x14ac:dyDescent="0.25">
      <c r="A688" s="15" t="s">
        <v>1401</v>
      </c>
      <c r="B688" s="15" t="s">
        <v>377</v>
      </c>
      <c r="C688" s="15" t="s">
        <v>398</v>
      </c>
      <c r="D688" s="16" t="s">
        <v>6</v>
      </c>
      <c r="E688" s="15" t="s">
        <v>1205</v>
      </c>
      <c r="F688" s="17">
        <v>181701</v>
      </c>
      <c r="G688" s="17">
        <v>45093.46</v>
      </c>
      <c r="H688" s="17">
        <f t="shared" si="10"/>
        <v>136607.54</v>
      </c>
    </row>
    <row r="689" spans="1:8" x14ac:dyDescent="0.25">
      <c r="A689" s="15" t="s">
        <v>399</v>
      </c>
      <c r="B689" s="15" t="s">
        <v>377</v>
      </c>
      <c r="C689" s="15" t="s">
        <v>400</v>
      </c>
      <c r="D689" s="16" t="s">
        <v>3</v>
      </c>
      <c r="E689" s="15" t="s">
        <v>1205</v>
      </c>
      <c r="F689" s="17">
        <v>161715</v>
      </c>
      <c r="G689" s="17">
        <v>42533.39</v>
      </c>
      <c r="H689" s="17">
        <f t="shared" si="10"/>
        <v>119181.61</v>
      </c>
    </row>
    <row r="690" spans="1:8" x14ac:dyDescent="0.25">
      <c r="A690" s="15" t="s">
        <v>1402</v>
      </c>
      <c r="B690" s="15" t="s">
        <v>377</v>
      </c>
      <c r="C690" s="15" t="s">
        <v>401</v>
      </c>
      <c r="D690" s="16" t="s">
        <v>6</v>
      </c>
      <c r="E690" s="15" t="s">
        <v>1205</v>
      </c>
      <c r="F690" s="17">
        <v>157474</v>
      </c>
      <c r="G690" s="17">
        <v>49195.02</v>
      </c>
      <c r="H690" s="17">
        <f t="shared" si="10"/>
        <v>108278.98000000001</v>
      </c>
    </row>
    <row r="691" spans="1:8" x14ac:dyDescent="0.25">
      <c r="A691" s="15" t="s">
        <v>402</v>
      </c>
      <c r="B691" s="15" t="s">
        <v>377</v>
      </c>
      <c r="C691" s="15" t="s">
        <v>396</v>
      </c>
      <c r="D691" s="16" t="s">
        <v>6</v>
      </c>
      <c r="E691" s="15" t="s">
        <v>1205</v>
      </c>
      <c r="F691" s="17">
        <v>139304</v>
      </c>
      <c r="G691" s="17">
        <v>29608.58</v>
      </c>
      <c r="H691" s="17">
        <f t="shared" si="10"/>
        <v>109695.42</v>
      </c>
    </row>
    <row r="692" spans="1:8" x14ac:dyDescent="0.25">
      <c r="A692" s="15" t="s">
        <v>1403</v>
      </c>
      <c r="B692" s="15" t="s">
        <v>377</v>
      </c>
      <c r="C692" s="15" t="s">
        <v>398</v>
      </c>
      <c r="D692" s="16" t="s">
        <v>6</v>
      </c>
      <c r="E692" s="15" t="s">
        <v>1205</v>
      </c>
      <c r="F692" s="17">
        <v>139304</v>
      </c>
      <c r="G692" s="17">
        <v>30386.28</v>
      </c>
      <c r="H692" s="17">
        <f t="shared" si="10"/>
        <v>108917.72</v>
      </c>
    </row>
    <row r="693" spans="1:8" x14ac:dyDescent="0.25">
      <c r="A693" s="15" t="s">
        <v>1404</v>
      </c>
      <c r="B693" s="15" t="s">
        <v>377</v>
      </c>
      <c r="C693" s="15" t="s">
        <v>400</v>
      </c>
      <c r="D693" s="16" t="s">
        <v>6</v>
      </c>
      <c r="E693" s="15" t="s">
        <v>1205</v>
      </c>
      <c r="F693" s="17">
        <v>139304</v>
      </c>
      <c r="G693" s="17">
        <v>32370.23</v>
      </c>
      <c r="H693" s="17">
        <f t="shared" si="10"/>
        <v>106933.77</v>
      </c>
    </row>
    <row r="694" spans="1:8" x14ac:dyDescent="0.25">
      <c r="A694" s="15" t="s">
        <v>403</v>
      </c>
      <c r="B694" s="15" t="s">
        <v>377</v>
      </c>
      <c r="C694" s="15" t="s">
        <v>400</v>
      </c>
      <c r="D694" s="16" t="s">
        <v>6</v>
      </c>
      <c r="E694" s="15" t="s">
        <v>1205</v>
      </c>
      <c r="F694" s="17">
        <v>139304</v>
      </c>
      <c r="G694" s="17">
        <v>36520.97</v>
      </c>
      <c r="H694" s="17">
        <f t="shared" si="10"/>
        <v>102783.03</v>
      </c>
    </row>
    <row r="695" spans="1:8" x14ac:dyDescent="0.25">
      <c r="A695" s="15" t="s">
        <v>404</v>
      </c>
      <c r="B695" s="15" t="s">
        <v>377</v>
      </c>
      <c r="C695" s="15" t="s">
        <v>405</v>
      </c>
      <c r="D695" s="16" t="s">
        <v>3</v>
      </c>
      <c r="E695" s="15" t="s">
        <v>1205</v>
      </c>
      <c r="F695" s="17">
        <v>139299</v>
      </c>
      <c r="G695" s="17">
        <v>33264.480000000003</v>
      </c>
      <c r="H695" s="17">
        <f t="shared" si="10"/>
        <v>106034.51999999999</v>
      </c>
    </row>
    <row r="696" spans="1:8" x14ac:dyDescent="0.25">
      <c r="A696" s="15" t="s">
        <v>406</v>
      </c>
      <c r="B696" s="15" t="s">
        <v>377</v>
      </c>
      <c r="C696" s="15" t="s">
        <v>394</v>
      </c>
      <c r="D696" s="16" t="s">
        <v>3</v>
      </c>
      <c r="E696" s="15" t="s">
        <v>1205</v>
      </c>
      <c r="F696" s="17">
        <v>129189</v>
      </c>
      <c r="G696" s="17">
        <v>31520.33</v>
      </c>
      <c r="H696" s="17">
        <f t="shared" si="10"/>
        <v>97668.67</v>
      </c>
    </row>
    <row r="697" spans="1:8" x14ac:dyDescent="0.25">
      <c r="A697" s="15" t="s">
        <v>1405</v>
      </c>
      <c r="B697" s="15" t="s">
        <v>377</v>
      </c>
      <c r="C697" s="15" t="s">
        <v>394</v>
      </c>
      <c r="D697" s="16" t="s">
        <v>6</v>
      </c>
      <c r="E697" s="15" t="s">
        <v>1205</v>
      </c>
      <c r="F697" s="17">
        <v>129189</v>
      </c>
      <c r="G697" s="17">
        <v>31066.55</v>
      </c>
      <c r="H697" s="17">
        <f t="shared" si="10"/>
        <v>98122.45</v>
      </c>
    </row>
    <row r="698" spans="1:8" x14ac:dyDescent="0.25">
      <c r="A698" s="15" t="s">
        <v>407</v>
      </c>
      <c r="B698" s="15" t="s">
        <v>377</v>
      </c>
      <c r="C698" s="15" t="s">
        <v>401</v>
      </c>
      <c r="D698" s="16" t="s">
        <v>6</v>
      </c>
      <c r="E698" s="15" t="s">
        <v>1205</v>
      </c>
      <c r="F698" s="17">
        <v>128039</v>
      </c>
      <c r="G698" s="17">
        <v>32505.62</v>
      </c>
      <c r="H698" s="17">
        <f t="shared" si="10"/>
        <v>95533.38</v>
      </c>
    </row>
    <row r="699" spans="1:8" x14ac:dyDescent="0.25">
      <c r="A699" s="15" t="s">
        <v>1406</v>
      </c>
      <c r="B699" s="15" t="s">
        <v>377</v>
      </c>
      <c r="C699" s="15" t="s">
        <v>396</v>
      </c>
      <c r="D699" s="16" t="s">
        <v>6</v>
      </c>
      <c r="E699" s="15" t="s">
        <v>1205</v>
      </c>
      <c r="F699" s="17">
        <v>128039</v>
      </c>
      <c r="G699" s="17">
        <v>27950</v>
      </c>
      <c r="H699" s="17">
        <f t="shared" si="10"/>
        <v>100089</v>
      </c>
    </row>
    <row r="700" spans="1:8" x14ac:dyDescent="0.25">
      <c r="A700" s="15" t="s">
        <v>408</v>
      </c>
      <c r="B700" s="15" t="s">
        <v>377</v>
      </c>
      <c r="C700" s="15" t="s">
        <v>394</v>
      </c>
      <c r="D700" s="16" t="s">
        <v>6</v>
      </c>
      <c r="E700" s="15" t="s">
        <v>1205</v>
      </c>
      <c r="F700" s="17">
        <v>128039</v>
      </c>
      <c r="G700" s="17">
        <v>26293.01</v>
      </c>
      <c r="H700" s="17">
        <f t="shared" si="10"/>
        <v>101745.99</v>
      </c>
    </row>
    <row r="701" spans="1:8" x14ac:dyDescent="0.25">
      <c r="A701" s="15" t="s">
        <v>409</v>
      </c>
      <c r="B701" s="15" t="s">
        <v>377</v>
      </c>
      <c r="C701" s="15" t="s">
        <v>400</v>
      </c>
      <c r="D701" s="16" t="s">
        <v>6</v>
      </c>
      <c r="E701" s="15" t="s">
        <v>1205</v>
      </c>
      <c r="F701" s="17">
        <v>123000</v>
      </c>
      <c r="G701" s="17">
        <v>25362.240000000002</v>
      </c>
      <c r="H701" s="17">
        <f t="shared" si="10"/>
        <v>97637.759999999995</v>
      </c>
    </row>
    <row r="702" spans="1:8" x14ac:dyDescent="0.25">
      <c r="A702" s="15" t="s">
        <v>1407</v>
      </c>
      <c r="B702" s="15" t="s">
        <v>377</v>
      </c>
      <c r="C702" s="15" t="s">
        <v>13</v>
      </c>
      <c r="D702" s="16" t="s">
        <v>6</v>
      </c>
      <c r="E702" s="15" t="s">
        <v>1205</v>
      </c>
      <c r="F702" s="17">
        <v>115078</v>
      </c>
      <c r="G702" s="17">
        <v>30836.27</v>
      </c>
      <c r="H702" s="17">
        <f t="shared" si="10"/>
        <v>84241.73</v>
      </c>
    </row>
    <row r="703" spans="1:8" x14ac:dyDescent="0.25">
      <c r="A703" s="15" t="s">
        <v>410</v>
      </c>
      <c r="B703" s="15" t="s">
        <v>377</v>
      </c>
      <c r="C703" s="15" t="s">
        <v>411</v>
      </c>
      <c r="D703" s="16" t="s">
        <v>3</v>
      </c>
      <c r="E703" s="15" t="s">
        <v>1205</v>
      </c>
      <c r="F703" s="17">
        <v>110000</v>
      </c>
      <c r="G703" s="17">
        <v>21536.01</v>
      </c>
      <c r="H703" s="17">
        <f t="shared" si="10"/>
        <v>88463.99</v>
      </c>
    </row>
    <row r="704" spans="1:8" x14ac:dyDescent="0.25">
      <c r="A704" s="15" t="s">
        <v>1408</v>
      </c>
      <c r="B704" s="15" t="s">
        <v>377</v>
      </c>
      <c r="C704" s="15" t="s">
        <v>412</v>
      </c>
      <c r="D704" s="16" t="s">
        <v>6</v>
      </c>
      <c r="E704" s="15" t="s">
        <v>1205</v>
      </c>
      <c r="F704" s="17">
        <v>110000</v>
      </c>
      <c r="G704" s="17">
        <v>21372.53</v>
      </c>
      <c r="H704" s="17">
        <f t="shared" si="10"/>
        <v>88627.47</v>
      </c>
    </row>
    <row r="705" spans="1:8" x14ac:dyDescent="0.25">
      <c r="A705" s="15" t="s">
        <v>413</v>
      </c>
      <c r="B705" s="15" t="s">
        <v>377</v>
      </c>
      <c r="C705" s="15" t="s">
        <v>414</v>
      </c>
      <c r="D705" s="16" t="s">
        <v>3</v>
      </c>
      <c r="E705" s="15" t="s">
        <v>1205</v>
      </c>
      <c r="F705" s="17">
        <v>110000</v>
      </c>
      <c r="G705" s="17">
        <v>21761.38</v>
      </c>
      <c r="H705" s="17">
        <f t="shared" si="10"/>
        <v>88238.62</v>
      </c>
    </row>
    <row r="706" spans="1:8" x14ac:dyDescent="0.25">
      <c r="A706" s="15" t="s">
        <v>415</v>
      </c>
      <c r="B706" s="15" t="s">
        <v>377</v>
      </c>
      <c r="C706" s="15" t="s">
        <v>411</v>
      </c>
      <c r="D706" s="16" t="s">
        <v>6</v>
      </c>
      <c r="E706" s="15" t="s">
        <v>1205</v>
      </c>
      <c r="F706" s="17">
        <v>106722</v>
      </c>
      <c r="G706" s="17">
        <v>20796.580000000002</v>
      </c>
      <c r="H706" s="17">
        <f t="shared" si="10"/>
        <v>85925.42</v>
      </c>
    </row>
    <row r="707" spans="1:8" x14ac:dyDescent="0.25">
      <c r="A707" s="15" t="s">
        <v>416</v>
      </c>
      <c r="B707" s="15" t="s">
        <v>377</v>
      </c>
      <c r="C707" s="15" t="s">
        <v>417</v>
      </c>
      <c r="D707" s="16" t="s">
        <v>3</v>
      </c>
      <c r="E707" s="15" t="s">
        <v>1205</v>
      </c>
      <c r="F707" s="17">
        <v>101105</v>
      </c>
      <c r="G707" s="17">
        <v>19131.099999999999</v>
      </c>
      <c r="H707" s="17">
        <f t="shared" si="10"/>
        <v>81973.899999999994</v>
      </c>
    </row>
    <row r="708" spans="1:8" x14ac:dyDescent="0.25">
      <c r="A708" s="15" t="s">
        <v>418</v>
      </c>
      <c r="B708" s="15" t="s">
        <v>377</v>
      </c>
      <c r="C708" s="15" t="s">
        <v>419</v>
      </c>
      <c r="D708" s="16" t="s">
        <v>6</v>
      </c>
      <c r="E708" s="15" t="s">
        <v>1205</v>
      </c>
      <c r="F708" s="17">
        <v>97619</v>
      </c>
      <c r="G708" s="17">
        <v>18280.830000000002</v>
      </c>
      <c r="H708" s="17">
        <f t="shared" si="10"/>
        <v>79338.17</v>
      </c>
    </row>
    <row r="709" spans="1:8" x14ac:dyDescent="0.25">
      <c r="A709" s="15" t="s">
        <v>420</v>
      </c>
      <c r="B709" s="15" t="s">
        <v>377</v>
      </c>
      <c r="C709" s="15" t="s">
        <v>414</v>
      </c>
      <c r="D709" s="16" t="s">
        <v>3</v>
      </c>
      <c r="E709" s="15" t="s">
        <v>1205</v>
      </c>
      <c r="F709" s="17">
        <v>94455</v>
      </c>
      <c r="G709" s="17">
        <v>19403.63</v>
      </c>
      <c r="H709" s="17">
        <f t="shared" si="10"/>
        <v>75051.37</v>
      </c>
    </row>
    <row r="710" spans="1:8" x14ac:dyDescent="0.25">
      <c r="A710" s="15" t="s">
        <v>421</v>
      </c>
      <c r="B710" s="15" t="s">
        <v>377</v>
      </c>
      <c r="C710" s="15" t="s">
        <v>412</v>
      </c>
      <c r="D710" s="16" t="s">
        <v>6</v>
      </c>
      <c r="E710" s="15" t="s">
        <v>1205</v>
      </c>
      <c r="F710" s="17">
        <v>94455</v>
      </c>
      <c r="G710" s="17">
        <v>20057.55</v>
      </c>
      <c r="H710" s="17">
        <f t="shared" si="10"/>
        <v>74397.45</v>
      </c>
    </row>
    <row r="711" spans="1:8" x14ac:dyDescent="0.25">
      <c r="A711" s="15" t="s">
        <v>422</v>
      </c>
      <c r="B711" s="15" t="s">
        <v>377</v>
      </c>
      <c r="C711" s="15" t="s">
        <v>411</v>
      </c>
      <c r="D711" s="16" t="s">
        <v>6</v>
      </c>
      <c r="E711" s="15" t="s">
        <v>1205</v>
      </c>
      <c r="F711" s="17">
        <v>94455</v>
      </c>
      <c r="G711" s="17">
        <v>17574.95</v>
      </c>
      <c r="H711" s="17">
        <f t="shared" si="10"/>
        <v>76880.05</v>
      </c>
    </row>
    <row r="712" spans="1:8" x14ac:dyDescent="0.25">
      <c r="A712" s="15" t="s">
        <v>423</v>
      </c>
      <c r="B712" s="15" t="s">
        <v>377</v>
      </c>
      <c r="C712" s="15" t="s">
        <v>419</v>
      </c>
      <c r="D712" s="16" t="s">
        <v>3</v>
      </c>
      <c r="E712" s="15" t="s">
        <v>1205</v>
      </c>
      <c r="F712" s="17">
        <v>94455</v>
      </c>
      <c r="G712" s="17">
        <v>17027.73</v>
      </c>
      <c r="H712" s="17">
        <f t="shared" si="10"/>
        <v>77427.27</v>
      </c>
    </row>
    <row r="713" spans="1:8" x14ac:dyDescent="0.25">
      <c r="A713" s="15" t="s">
        <v>1409</v>
      </c>
      <c r="B713" s="15" t="s">
        <v>377</v>
      </c>
      <c r="C713" s="15" t="s">
        <v>424</v>
      </c>
      <c r="D713" s="16" t="s">
        <v>6</v>
      </c>
      <c r="E713" s="15" t="s">
        <v>1205</v>
      </c>
      <c r="F713" s="17">
        <v>94455</v>
      </c>
      <c r="G713" s="17">
        <v>19069.89</v>
      </c>
      <c r="H713" s="17">
        <f t="shared" si="10"/>
        <v>75385.11</v>
      </c>
    </row>
    <row r="714" spans="1:8" x14ac:dyDescent="0.25">
      <c r="A714" s="15" t="s">
        <v>1410</v>
      </c>
      <c r="B714" s="15" t="s">
        <v>377</v>
      </c>
      <c r="C714" s="15" t="s">
        <v>425</v>
      </c>
      <c r="D714" s="16" t="s">
        <v>6</v>
      </c>
      <c r="E714" s="15" t="s">
        <v>1205</v>
      </c>
      <c r="F714" s="17">
        <v>94455</v>
      </c>
      <c r="G714" s="17">
        <v>16960.73</v>
      </c>
      <c r="H714" s="17">
        <f t="shared" ref="H714:H777" si="11">F714-G714</f>
        <v>77494.27</v>
      </c>
    </row>
    <row r="715" spans="1:8" x14ac:dyDescent="0.25">
      <c r="A715" s="15" t="s">
        <v>426</v>
      </c>
      <c r="B715" s="15" t="s">
        <v>377</v>
      </c>
      <c r="C715" s="15" t="s">
        <v>419</v>
      </c>
      <c r="D715" s="16" t="s">
        <v>3</v>
      </c>
      <c r="E715" s="15" t="s">
        <v>1205</v>
      </c>
      <c r="F715" s="17">
        <v>94455</v>
      </c>
      <c r="G715" s="17">
        <v>19237.05</v>
      </c>
      <c r="H715" s="17">
        <f t="shared" si="11"/>
        <v>75217.95</v>
      </c>
    </row>
    <row r="716" spans="1:8" x14ac:dyDescent="0.25">
      <c r="A716" s="15" t="s">
        <v>1411</v>
      </c>
      <c r="B716" s="15" t="s">
        <v>377</v>
      </c>
      <c r="C716" s="15" t="s">
        <v>419</v>
      </c>
      <c r="D716" s="16" t="s">
        <v>6</v>
      </c>
      <c r="E716" s="15" t="s">
        <v>1205</v>
      </c>
      <c r="F716" s="17">
        <v>90000</v>
      </c>
      <c r="G716" s="17">
        <v>20253.169999999998</v>
      </c>
      <c r="H716" s="17">
        <f t="shared" si="11"/>
        <v>69746.83</v>
      </c>
    </row>
    <row r="717" spans="1:8" x14ac:dyDescent="0.25">
      <c r="A717" s="15" t="s">
        <v>1412</v>
      </c>
      <c r="B717" s="15" t="s">
        <v>377</v>
      </c>
      <c r="C717" s="15" t="s">
        <v>427</v>
      </c>
      <c r="D717" s="16" t="s">
        <v>3</v>
      </c>
      <c r="E717" s="15" t="s">
        <v>1205</v>
      </c>
      <c r="F717" s="17">
        <v>78637</v>
      </c>
      <c r="G717" s="17">
        <v>15126.79</v>
      </c>
      <c r="H717" s="17">
        <f t="shared" si="11"/>
        <v>63510.21</v>
      </c>
    </row>
    <row r="718" spans="1:8" x14ac:dyDescent="0.25">
      <c r="A718" s="15" t="s">
        <v>428</v>
      </c>
      <c r="B718" s="15" t="s">
        <v>377</v>
      </c>
      <c r="C718" s="15" t="s">
        <v>429</v>
      </c>
      <c r="D718" s="16" t="s">
        <v>6</v>
      </c>
      <c r="E718" s="15" t="s">
        <v>1205</v>
      </c>
      <c r="F718" s="17">
        <v>73465</v>
      </c>
      <c r="G718" s="17">
        <v>11006.71</v>
      </c>
      <c r="H718" s="17">
        <f t="shared" si="11"/>
        <v>62458.29</v>
      </c>
    </row>
    <row r="719" spans="1:8" x14ac:dyDescent="0.25">
      <c r="A719" s="15" t="s">
        <v>430</v>
      </c>
      <c r="B719" s="15" t="s">
        <v>377</v>
      </c>
      <c r="C719" s="15" t="s">
        <v>431</v>
      </c>
      <c r="D719" s="16" t="s">
        <v>3</v>
      </c>
      <c r="E719" s="15" t="s">
        <v>1205</v>
      </c>
      <c r="F719" s="17">
        <v>73465</v>
      </c>
      <c r="G719" s="17">
        <v>10939.71</v>
      </c>
      <c r="H719" s="17">
        <f t="shared" si="11"/>
        <v>62525.29</v>
      </c>
    </row>
    <row r="720" spans="1:8" x14ac:dyDescent="0.25">
      <c r="A720" s="15" t="s">
        <v>432</v>
      </c>
      <c r="B720" s="15" t="s">
        <v>377</v>
      </c>
      <c r="C720" s="15" t="s">
        <v>427</v>
      </c>
      <c r="D720" s="16" t="s">
        <v>6</v>
      </c>
      <c r="E720" s="15" t="s">
        <v>1205</v>
      </c>
      <c r="F720" s="17">
        <v>70000</v>
      </c>
      <c r="G720" s="17">
        <v>11455.22</v>
      </c>
      <c r="H720" s="17">
        <f t="shared" si="11"/>
        <v>58544.78</v>
      </c>
    </row>
    <row r="721" spans="1:8" x14ac:dyDescent="0.25">
      <c r="A721" s="15" t="s">
        <v>433</v>
      </c>
      <c r="B721" s="15" t="s">
        <v>377</v>
      </c>
      <c r="C721" s="15" t="s">
        <v>431</v>
      </c>
      <c r="D721" s="16" t="s">
        <v>6</v>
      </c>
      <c r="E721" s="15" t="s">
        <v>1205</v>
      </c>
      <c r="F721" s="17">
        <v>70000</v>
      </c>
      <c r="G721" s="17">
        <v>10082.870000000001</v>
      </c>
      <c r="H721" s="17">
        <f t="shared" si="11"/>
        <v>59917.13</v>
      </c>
    </row>
    <row r="722" spans="1:8" x14ac:dyDescent="0.25">
      <c r="A722" s="15" t="s">
        <v>434</v>
      </c>
      <c r="B722" s="15" t="s">
        <v>377</v>
      </c>
      <c r="C722" s="15" t="s">
        <v>435</v>
      </c>
      <c r="D722" s="16" t="s">
        <v>3</v>
      </c>
      <c r="E722" s="15" t="s">
        <v>1205</v>
      </c>
      <c r="F722" s="17">
        <v>70000</v>
      </c>
      <c r="G722" s="17">
        <v>16009.54</v>
      </c>
      <c r="H722" s="17">
        <f t="shared" si="11"/>
        <v>53990.46</v>
      </c>
    </row>
    <row r="723" spans="1:8" x14ac:dyDescent="0.25">
      <c r="A723" s="15" t="s">
        <v>436</v>
      </c>
      <c r="B723" s="15" t="s">
        <v>377</v>
      </c>
      <c r="C723" s="15" t="s">
        <v>437</v>
      </c>
      <c r="D723" s="16" t="s">
        <v>3</v>
      </c>
      <c r="E723" s="15" t="s">
        <v>1205</v>
      </c>
      <c r="F723" s="17">
        <v>70000</v>
      </c>
      <c r="G723" s="17">
        <v>9919.39</v>
      </c>
      <c r="H723" s="17">
        <f t="shared" si="11"/>
        <v>60080.61</v>
      </c>
    </row>
    <row r="724" spans="1:8" x14ac:dyDescent="0.25">
      <c r="A724" s="15" t="s">
        <v>1413</v>
      </c>
      <c r="B724" s="15" t="s">
        <v>377</v>
      </c>
      <c r="C724" s="15" t="s">
        <v>438</v>
      </c>
      <c r="D724" s="16" t="s">
        <v>6</v>
      </c>
      <c r="E724" s="15" t="s">
        <v>1205</v>
      </c>
      <c r="F724" s="17">
        <v>66596</v>
      </c>
      <c r="G724" s="17">
        <v>9242.66</v>
      </c>
      <c r="H724" s="17">
        <f t="shared" si="11"/>
        <v>57353.34</v>
      </c>
    </row>
    <row r="725" spans="1:8" x14ac:dyDescent="0.25">
      <c r="A725" s="15" t="s">
        <v>704</v>
      </c>
      <c r="B725" s="15" t="s">
        <v>705</v>
      </c>
      <c r="C725" s="15" t="s">
        <v>706</v>
      </c>
      <c r="D725" s="16" t="s">
        <v>3</v>
      </c>
      <c r="E725" s="15" t="s">
        <v>1205</v>
      </c>
      <c r="F725" s="17">
        <v>400000</v>
      </c>
      <c r="G725" s="17">
        <v>156248.69</v>
      </c>
      <c r="H725" s="17">
        <f t="shared" si="11"/>
        <v>243751.31</v>
      </c>
    </row>
    <row r="726" spans="1:8" x14ac:dyDescent="0.25">
      <c r="A726" s="15" t="s">
        <v>707</v>
      </c>
      <c r="B726" s="15" t="s">
        <v>705</v>
      </c>
      <c r="C726" s="15" t="s">
        <v>708</v>
      </c>
      <c r="D726" s="16" t="s">
        <v>6</v>
      </c>
      <c r="E726" s="15" t="s">
        <v>1205</v>
      </c>
      <c r="F726" s="17">
        <v>301067</v>
      </c>
      <c r="G726" s="17">
        <v>110401.82</v>
      </c>
      <c r="H726" s="17">
        <f t="shared" si="11"/>
        <v>190665.18</v>
      </c>
    </row>
    <row r="727" spans="1:8" x14ac:dyDescent="0.25">
      <c r="A727" s="15" t="s">
        <v>709</v>
      </c>
      <c r="B727" s="15" t="s">
        <v>705</v>
      </c>
      <c r="C727" s="15" t="s">
        <v>708</v>
      </c>
      <c r="D727" s="16" t="s">
        <v>6</v>
      </c>
      <c r="E727" s="15" t="s">
        <v>1205</v>
      </c>
      <c r="F727" s="17">
        <v>292858</v>
      </c>
      <c r="G727" s="17">
        <v>84202.39</v>
      </c>
      <c r="H727" s="17">
        <f t="shared" si="11"/>
        <v>208655.61</v>
      </c>
    </row>
    <row r="728" spans="1:8" x14ac:dyDescent="0.25">
      <c r="A728" s="15" t="s">
        <v>710</v>
      </c>
      <c r="B728" s="15" t="s">
        <v>705</v>
      </c>
      <c r="C728" s="15" t="s">
        <v>711</v>
      </c>
      <c r="D728" s="16" t="s">
        <v>3</v>
      </c>
      <c r="E728" s="15" t="s">
        <v>1205</v>
      </c>
      <c r="F728" s="17">
        <v>230154</v>
      </c>
      <c r="G728" s="17">
        <v>73090.929999999993</v>
      </c>
      <c r="H728" s="17">
        <f t="shared" si="11"/>
        <v>157063.07</v>
      </c>
    </row>
    <row r="729" spans="1:8" x14ac:dyDescent="0.25">
      <c r="A729" s="15" t="s">
        <v>712</v>
      </c>
      <c r="B729" s="15" t="s">
        <v>705</v>
      </c>
      <c r="C729" s="15" t="s">
        <v>713</v>
      </c>
      <c r="D729" s="16" t="s">
        <v>3</v>
      </c>
      <c r="E729" s="15" t="s">
        <v>1205</v>
      </c>
      <c r="F729" s="17">
        <v>224676</v>
      </c>
      <c r="G729" s="17">
        <v>56746.94</v>
      </c>
      <c r="H729" s="17">
        <f t="shared" si="11"/>
        <v>167929.06</v>
      </c>
    </row>
    <row r="730" spans="1:8" x14ac:dyDescent="0.25">
      <c r="A730" s="15" t="s">
        <v>714</v>
      </c>
      <c r="B730" s="15" t="s">
        <v>705</v>
      </c>
      <c r="C730" s="15" t="s">
        <v>715</v>
      </c>
      <c r="D730" s="16" t="s">
        <v>6</v>
      </c>
      <c r="E730" s="15" t="s">
        <v>1205</v>
      </c>
      <c r="F730" s="17">
        <v>224676</v>
      </c>
      <c r="G730" s="17">
        <v>84447.72</v>
      </c>
      <c r="H730" s="17">
        <f t="shared" si="11"/>
        <v>140228.28</v>
      </c>
    </row>
    <row r="731" spans="1:8" x14ac:dyDescent="0.25">
      <c r="A731" s="15" t="s">
        <v>716</v>
      </c>
      <c r="B731" s="15" t="s">
        <v>705</v>
      </c>
      <c r="C731" s="15" t="s">
        <v>717</v>
      </c>
      <c r="D731" s="16" t="s">
        <v>6</v>
      </c>
      <c r="E731" s="15" t="s">
        <v>1205</v>
      </c>
      <c r="F731" s="17">
        <v>216932</v>
      </c>
      <c r="G731" s="17">
        <v>83138.36</v>
      </c>
      <c r="H731" s="17">
        <f t="shared" si="11"/>
        <v>133793.64000000001</v>
      </c>
    </row>
    <row r="732" spans="1:8" x14ac:dyDescent="0.25">
      <c r="A732" s="15" t="s">
        <v>718</v>
      </c>
      <c r="B732" s="15" t="s">
        <v>705</v>
      </c>
      <c r="C732" s="15" t="s">
        <v>719</v>
      </c>
      <c r="D732" s="16" t="s">
        <v>6</v>
      </c>
      <c r="E732" s="15" t="s">
        <v>1205</v>
      </c>
      <c r="F732" s="17">
        <v>216932</v>
      </c>
      <c r="G732" s="17">
        <v>80774.97</v>
      </c>
      <c r="H732" s="17">
        <f t="shared" si="11"/>
        <v>136157.03</v>
      </c>
    </row>
    <row r="733" spans="1:8" x14ac:dyDescent="0.25">
      <c r="A733" s="15" t="s">
        <v>720</v>
      </c>
      <c r="B733" s="15" t="s">
        <v>705</v>
      </c>
      <c r="C733" s="15" t="s">
        <v>721</v>
      </c>
      <c r="D733" s="16" t="s">
        <v>3</v>
      </c>
      <c r="E733" s="15" t="s">
        <v>1205</v>
      </c>
      <c r="F733" s="17">
        <v>216932</v>
      </c>
      <c r="G733" s="17">
        <v>53682.99</v>
      </c>
      <c r="H733" s="17">
        <f t="shared" si="11"/>
        <v>163249.01</v>
      </c>
    </row>
    <row r="734" spans="1:8" x14ac:dyDescent="0.25">
      <c r="A734" s="15" t="s">
        <v>722</v>
      </c>
      <c r="B734" s="15" t="s">
        <v>705</v>
      </c>
      <c r="C734" s="15" t="s">
        <v>723</v>
      </c>
      <c r="D734" s="16" t="s">
        <v>3</v>
      </c>
      <c r="E734" s="15" t="s">
        <v>1205</v>
      </c>
      <c r="F734" s="17">
        <v>209900</v>
      </c>
      <c r="G734" s="17">
        <v>56120.3</v>
      </c>
      <c r="H734" s="17">
        <f t="shared" si="11"/>
        <v>153779.70000000001</v>
      </c>
    </row>
    <row r="735" spans="1:8" x14ac:dyDescent="0.25">
      <c r="A735" s="15" t="s">
        <v>724</v>
      </c>
      <c r="B735" s="15" t="s">
        <v>705</v>
      </c>
      <c r="C735" s="15" t="s">
        <v>725</v>
      </c>
      <c r="D735" s="16" t="s">
        <v>6</v>
      </c>
      <c r="E735" s="15" t="s">
        <v>1205</v>
      </c>
      <c r="F735" s="17">
        <v>200000</v>
      </c>
      <c r="G735" s="17">
        <v>49133.48</v>
      </c>
      <c r="H735" s="17">
        <f t="shared" si="11"/>
        <v>150866.51999999999</v>
      </c>
    </row>
    <row r="736" spans="1:8" x14ac:dyDescent="0.25">
      <c r="A736" s="15" t="s">
        <v>726</v>
      </c>
      <c r="B736" s="15" t="s">
        <v>705</v>
      </c>
      <c r="C736" s="15" t="s">
        <v>727</v>
      </c>
      <c r="D736" s="16" t="s">
        <v>6</v>
      </c>
      <c r="E736" s="15" t="s">
        <v>1205</v>
      </c>
      <c r="F736" s="17">
        <v>188627</v>
      </c>
      <c r="G736" s="17">
        <v>46343.1</v>
      </c>
      <c r="H736" s="17">
        <f t="shared" si="11"/>
        <v>142283.9</v>
      </c>
    </row>
    <row r="737" spans="1:8" x14ac:dyDescent="0.25">
      <c r="A737" s="15" t="s">
        <v>1414</v>
      </c>
      <c r="B737" s="15" t="s">
        <v>705</v>
      </c>
      <c r="C737" s="15" t="s">
        <v>728</v>
      </c>
      <c r="D737" s="16" t="s">
        <v>3</v>
      </c>
      <c r="E737" s="15" t="s">
        <v>1205</v>
      </c>
      <c r="F737" s="17">
        <v>181500</v>
      </c>
      <c r="G737" s="17">
        <v>43116.25</v>
      </c>
      <c r="H737" s="17">
        <f t="shared" si="11"/>
        <v>138383.75</v>
      </c>
    </row>
    <row r="738" spans="1:8" x14ac:dyDescent="0.25">
      <c r="A738" s="15" t="s">
        <v>729</v>
      </c>
      <c r="B738" s="15" t="s">
        <v>705</v>
      </c>
      <c r="C738" s="15" t="s">
        <v>730</v>
      </c>
      <c r="D738" s="16" t="s">
        <v>3</v>
      </c>
      <c r="E738" s="15" t="s">
        <v>1205</v>
      </c>
      <c r="F738" s="17">
        <v>167699</v>
      </c>
      <c r="G738" s="17">
        <v>51882.64</v>
      </c>
      <c r="H738" s="17">
        <f t="shared" si="11"/>
        <v>115816.36</v>
      </c>
    </row>
    <row r="739" spans="1:8" x14ac:dyDescent="0.25">
      <c r="A739" s="15" t="s">
        <v>731</v>
      </c>
      <c r="B739" s="15" t="s">
        <v>705</v>
      </c>
      <c r="C739" s="15" t="s">
        <v>732</v>
      </c>
      <c r="D739" s="16" t="s">
        <v>6</v>
      </c>
      <c r="E739" s="15" t="s">
        <v>1205</v>
      </c>
      <c r="F739" s="17">
        <v>161715</v>
      </c>
      <c r="G739" s="17">
        <v>42855.25</v>
      </c>
      <c r="H739" s="17">
        <f t="shared" si="11"/>
        <v>118859.75</v>
      </c>
    </row>
    <row r="740" spans="1:8" x14ac:dyDescent="0.25">
      <c r="A740" s="15" t="s">
        <v>733</v>
      </c>
      <c r="B740" s="15" t="s">
        <v>705</v>
      </c>
      <c r="C740" s="15" t="s">
        <v>734</v>
      </c>
      <c r="D740" s="16" t="s">
        <v>3</v>
      </c>
      <c r="E740" s="15" t="s">
        <v>1205</v>
      </c>
      <c r="F740" s="17">
        <v>161715</v>
      </c>
      <c r="G740" s="17">
        <v>37760.1</v>
      </c>
      <c r="H740" s="17">
        <f t="shared" si="11"/>
        <v>123954.9</v>
      </c>
    </row>
    <row r="741" spans="1:8" x14ac:dyDescent="0.25">
      <c r="A741" s="15" t="s">
        <v>735</v>
      </c>
      <c r="B741" s="15" t="s">
        <v>705</v>
      </c>
      <c r="C741" s="15" t="s">
        <v>736</v>
      </c>
      <c r="D741" s="16" t="s">
        <v>6</v>
      </c>
      <c r="E741" s="15" t="s">
        <v>1205</v>
      </c>
      <c r="F741" s="17">
        <v>139304</v>
      </c>
      <c r="G741" s="17">
        <v>39107.43</v>
      </c>
      <c r="H741" s="17">
        <f t="shared" si="11"/>
        <v>100196.57</v>
      </c>
    </row>
    <row r="742" spans="1:8" x14ac:dyDescent="0.25">
      <c r="A742" s="15" t="s">
        <v>737</v>
      </c>
      <c r="B742" s="15" t="s">
        <v>705</v>
      </c>
      <c r="C742" s="15" t="s">
        <v>738</v>
      </c>
      <c r="D742" s="16" t="s">
        <v>6</v>
      </c>
      <c r="E742" s="15" t="s">
        <v>1205</v>
      </c>
      <c r="F742" s="17">
        <v>139304</v>
      </c>
      <c r="G742" s="17">
        <v>31971.9</v>
      </c>
      <c r="H742" s="17">
        <f t="shared" si="11"/>
        <v>107332.1</v>
      </c>
    </row>
    <row r="743" spans="1:8" x14ac:dyDescent="0.25">
      <c r="A743" s="15" t="s">
        <v>1415</v>
      </c>
      <c r="B743" s="15" t="s">
        <v>705</v>
      </c>
      <c r="C743" s="15" t="s">
        <v>739</v>
      </c>
      <c r="D743" s="16" t="s">
        <v>6</v>
      </c>
      <c r="E743" s="15" t="s">
        <v>1205</v>
      </c>
      <c r="F743" s="17">
        <v>139304</v>
      </c>
      <c r="G743" s="17">
        <v>33332.949999999997</v>
      </c>
      <c r="H743" s="17">
        <f t="shared" si="11"/>
        <v>105971.05</v>
      </c>
    </row>
    <row r="744" spans="1:8" x14ac:dyDescent="0.25">
      <c r="A744" s="15" t="s">
        <v>740</v>
      </c>
      <c r="B744" s="15" t="s">
        <v>705</v>
      </c>
      <c r="C744" s="15" t="s">
        <v>741</v>
      </c>
      <c r="D744" s="16" t="s">
        <v>6</v>
      </c>
      <c r="E744" s="15" t="s">
        <v>1205</v>
      </c>
      <c r="F744" s="17">
        <v>129189</v>
      </c>
      <c r="G744" s="17">
        <v>27288.33</v>
      </c>
      <c r="H744" s="17">
        <f t="shared" si="11"/>
        <v>101900.67</v>
      </c>
    </row>
    <row r="745" spans="1:8" x14ac:dyDescent="0.25">
      <c r="A745" s="15" t="s">
        <v>742</v>
      </c>
      <c r="B745" s="15" t="s">
        <v>705</v>
      </c>
      <c r="C745" s="15" t="s">
        <v>730</v>
      </c>
      <c r="D745" s="16" t="s">
        <v>6</v>
      </c>
      <c r="E745" s="15" t="s">
        <v>1205</v>
      </c>
      <c r="F745" s="17">
        <v>129189</v>
      </c>
      <c r="G745" s="17">
        <v>30329.57</v>
      </c>
      <c r="H745" s="17">
        <f t="shared" si="11"/>
        <v>98859.43</v>
      </c>
    </row>
    <row r="746" spans="1:8" x14ac:dyDescent="0.25">
      <c r="A746" s="15" t="s">
        <v>743</v>
      </c>
      <c r="B746" s="15" t="s">
        <v>705</v>
      </c>
      <c r="C746" s="15" t="s">
        <v>727</v>
      </c>
      <c r="D746" s="16" t="s">
        <v>3</v>
      </c>
      <c r="E746" s="15" t="s">
        <v>1205</v>
      </c>
      <c r="F746" s="17">
        <v>129189</v>
      </c>
      <c r="G746" s="17">
        <v>27409.18</v>
      </c>
      <c r="H746" s="17">
        <f t="shared" si="11"/>
        <v>101779.82</v>
      </c>
    </row>
    <row r="747" spans="1:8" x14ac:dyDescent="0.25">
      <c r="A747" s="15" t="s">
        <v>1416</v>
      </c>
      <c r="B747" s="15" t="s">
        <v>705</v>
      </c>
      <c r="C747" s="15" t="s">
        <v>744</v>
      </c>
      <c r="D747" s="16" t="s">
        <v>6</v>
      </c>
      <c r="E747" s="15" t="s">
        <v>1205</v>
      </c>
      <c r="F747" s="17">
        <v>129189</v>
      </c>
      <c r="G747" s="17">
        <v>28840.799999999999</v>
      </c>
      <c r="H747" s="17">
        <f t="shared" si="11"/>
        <v>100348.2</v>
      </c>
    </row>
    <row r="748" spans="1:8" x14ac:dyDescent="0.25">
      <c r="A748" s="15" t="s">
        <v>1417</v>
      </c>
      <c r="B748" s="15" t="s">
        <v>705</v>
      </c>
      <c r="C748" s="15" t="s">
        <v>736</v>
      </c>
      <c r="D748" s="16" t="s">
        <v>6</v>
      </c>
      <c r="E748" s="15" t="s">
        <v>1205</v>
      </c>
      <c r="F748" s="17">
        <v>129189</v>
      </c>
      <c r="G748" s="17">
        <v>37270.33</v>
      </c>
      <c r="H748" s="17">
        <f t="shared" si="11"/>
        <v>91918.67</v>
      </c>
    </row>
    <row r="749" spans="1:8" x14ac:dyDescent="0.25">
      <c r="A749" s="15" t="s">
        <v>745</v>
      </c>
      <c r="B749" s="15" t="s">
        <v>705</v>
      </c>
      <c r="C749" s="15" t="s">
        <v>741</v>
      </c>
      <c r="D749" s="16" t="s">
        <v>6</v>
      </c>
      <c r="E749" s="15" t="s">
        <v>1205</v>
      </c>
      <c r="F749" s="17">
        <v>128039</v>
      </c>
      <c r="G749" s="17">
        <v>27848.41</v>
      </c>
      <c r="H749" s="17">
        <f t="shared" si="11"/>
        <v>100190.59</v>
      </c>
    </row>
    <row r="750" spans="1:8" x14ac:dyDescent="0.25">
      <c r="A750" s="15" t="s">
        <v>746</v>
      </c>
      <c r="B750" s="15" t="s">
        <v>705</v>
      </c>
      <c r="C750" s="15" t="s">
        <v>744</v>
      </c>
      <c r="D750" s="16" t="s">
        <v>6</v>
      </c>
      <c r="E750" s="15" t="s">
        <v>1205</v>
      </c>
      <c r="F750" s="17">
        <v>128039</v>
      </c>
      <c r="G750" s="17">
        <v>33163.32</v>
      </c>
      <c r="H750" s="17">
        <f t="shared" si="11"/>
        <v>94875.68</v>
      </c>
    </row>
    <row r="751" spans="1:8" x14ac:dyDescent="0.25">
      <c r="A751" s="15" t="s">
        <v>747</v>
      </c>
      <c r="B751" s="15" t="s">
        <v>705</v>
      </c>
      <c r="C751" s="15" t="s">
        <v>744</v>
      </c>
      <c r="D751" s="16" t="s">
        <v>3</v>
      </c>
      <c r="E751" s="15" t="s">
        <v>1205</v>
      </c>
      <c r="F751" s="17">
        <v>128039</v>
      </c>
      <c r="G751" s="17">
        <v>26815.86</v>
      </c>
      <c r="H751" s="17">
        <f t="shared" si="11"/>
        <v>101223.14</v>
      </c>
    </row>
    <row r="752" spans="1:8" x14ac:dyDescent="0.25">
      <c r="A752" s="15" t="s">
        <v>748</v>
      </c>
      <c r="B752" s="15" t="s">
        <v>705</v>
      </c>
      <c r="C752" s="15" t="s">
        <v>730</v>
      </c>
      <c r="D752" s="16" t="s">
        <v>6</v>
      </c>
      <c r="E752" s="15" t="s">
        <v>1205</v>
      </c>
      <c r="F752" s="17">
        <v>128039</v>
      </c>
      <c r="G752" s="17">
        <v>30017.38</v>
      </c>
      <c r="H752" s="17">
        <f t="shared" si="11"/>
        <v>98021.62</v>
      </c>
    </row>
    <row r="753" spans="1:8" x14ac:dyDescent="0.25">
      <c r="A753" s="15" t="s">
        <v>749</v>
      </c>
      <c r="B753" s="15" t="s">
        <v>705</v>
      </c>
      <c r="C753" s="15" t="s">
        <v>732</v>
      </c>
      <c r="D753" s="16" t="s">
        <v>3</v>
      </c>
      <c r="E753" s="15" t="s">
        <v>1205</v>
      </c>
      <c r="F753" s="17">
        <v>128039</v>
      </c>
      <c r="G753" s="17">
        <v>32774.47</v>
      </c>
      <c r="H753" s="17">
        <f t="shared" si="11"/>
        <v>95264.53</v>
      </c>
    </row>
    <row r="754" spans="1:8" x14ac:dyDescent="0.25">
      <c r="A754" s="15" t="s">
        <v>750</v>
      </c>
      <c r="B754" s="15" t="s">
        <v>705</v>
      </c>
      <c r="C754" s="15" t="s">
        <v>734</v>
      </c>
      <c r="D754" s="16" t="s">
        <v>6</v>
      </c>
      <c r="E754" s="15" t="s">
        <v>1205</v>
      </c>
      <c r="F754" s="17">
        <v>128039</v>
      </c>
      <c r="G754" s="17">
        <v>27137.71</v>
      </c>
      <c r="H754" s="17">
        <f t="shared" si="11"/>
        <v>100901.29000000001</v>
      </c>
    </row>
    <row r="755" spans="1:8" x14ac:dyDescent="0.25">
      <c r="A755" s="15" t="s">
        <v>751</v>
      </c>
      <c r="B755" s="15" t="s">
        <v>705</v>
      </c>
      <c r="C755" s="15" t="s">
        <v>727</v>
      </c>
      <c r="D755" s="16" t="s">
        <v>6</v>
      </c>
      <c r="E755" s="15" t="s">
        <v>1205</v>
      </c>
      <c r="F755" s="17">
        <v>128039</v>
      </c>
      <c r="G755" s="17">
        <v>26748.86</v>
      </c>
      <c r="H755" s="17">
        <f t="shared" si="11"/>
        <v>101290.14</v>
      </c>
    </row>
    <row r="756" spans="1:8" x14ac:dyDescent="0.25">
      <c r="A756" s="15" t="s">
        <v>1418</v>
      </c>
      <c r="B756" s="15" t="s">
        <v>705</v>
      </c>
      <c r="C756" s="15" t="s">
        <v>734</v>
      </c>
      <c r="D756" s="16" t="s">
        <v>3</v>
      </c>
      <c r="E756" s="15" t="s">
        <v>1205</v>
      </c>
      <c r="F756" s="17">
        <v>123300</v>
      </c>
      <c r="G756" s="17">
        <v>36503.230000000003</v>
      </c>
      <c r="H756" s="17">
        <f t="shared" si="11"/>
        <v>86796.76999999999</v>
      </c>
    </row>
    <row r="757" spans="1:8" x14ac:dyDescent="0.25">
      <c r="A757" s="15" t="s">
        <v>752</v>
      </c>
      <c r="B757" s="15" t="s">
        <v>705</v>
      </c>
      <c r="C757" s="15" t="s">
        <v>739</v>
      </c>
      <c r="D757" s="16" t="s">
        <v>6</v>
      </c>
      <c r="E757" s="15" t="s">
        <v>1205</v>
      </c>
      <c r="F757" s="17">
        <v>123000</v>
      </c>
      <c r="G757" s="17">
        <v>25198.76</v>
      </c>
      <c r="H757" s="17">
        <f t="shared" si="11"/>
        <v>97801.24</v>
      </c>
    </row>
    <row r="758" spans="1:8" x14ac:dyDescent="0.25">
      <c r="A758" s="15" t="s">
        <v>753</v>
      </c>
      <c r="B758" s="15" t="s">
        <v>705</v>
      </c>
      <c r="C758" s="15" t="s">
        <v>732</v>
      </c>
      <c r="D758" s="16" t="s">
        <v>3</v>
      </c>
      <c r="E758" s="15" t="s">
        <v>1205</v>
      </c>
      <c r="F758" s="17">
        <v>123000</v>
      </c>
      <c r="G758" s="17">
        <v>25144.91</v>
      </c>
      <c r="H758" s="17">
        <f t="shared" si="11"/>
        <v>97855.09</v>
      </c>
    </row>
    <row r="759" spans="1:8" x14ac:dyDescent="0.25">
      <c r="A759" s="15" t="s">
        <v>754</v>
      </c>
      <c r="B759" s="15" t="s">
        <v>705</v>
      </c>
      <c r="C759" s="15" t="s">
        <v>739</v>
      </c>
      <c r="D759" s="16" t="s">
        <v>6</v>
      </c>
      <c r="E759" s="15" t="s">
        <v>1205</v>
      </c>
      <c r="F759" s="17">
        <v>123000</v>
      </c>
      <c r="G759" s="17">
        <v>32196.07</v>
      </c>
      <c r="H759" s="17">
        <f t="shared" si="11"/>
        <v>90803.93</v>
      </c>
    </row>
    <row r="760" spans="1:8" x14ac:dyDescent="0.25">
      <c r="A760" s="15" t="s">
        <v>755</v>
      </c>
      <c r="B760" s="15" t="s">
        <v>705</v>
      </c>
      <c r="C760" s="15" t="s">
        <v>741</v>
      </c>
      <c r="D760" s="16" t="s">
        <v>6</v>
      </c>
      <c r="E760" s="15" t="s">
        <v>1205</v>
      </c>
      <c r="F760" s="17">
        <v>123000</v>
      </c>
      <c r="G760" s="17">
        <v>26754.16</v>
      </c>
      <c r="H760" s="17">
        <f t="shared" si="11"/>
        <v>96245.84</v>
      </c>
    </row>
    <row r="761" spans="1:8" x14ac:dyDescent="0.25">
      <c r="A761" s="15" t="s">
        <v>1419</v>
      </c>
      <c r="B761" s="15" t="s">
        <v>705</v>
      </c>
      <c r="C761" s="15" t="s">
        <v>738</v>
      </c>
      <c r="D761" s="16" t="s">
        <v>3</v>
      </c>
      <c r="E761" s="15" t="s">
        <v>1205</v>
      </c>
      <c r="F761" s="17">
        <v>120000</v>
      </c>
      <c r="G761" s="17">
        <v>25889.62</v>
      </c>
      <c r="H761" s="17">
        <f t="shared" si="11"/>
        <v>94110.38</v>
      </c>
    </row>
    <row r="762" spans="1:8" x14ac:dyDescent="0.25">
      <c r="A762" s="15" t="s">
        <v>756</v>
      </c>
      <c r="B762" s="15" t="s">
        <v>705</v>
      </c>
      <c r="C762" s="15" t="s">
        <v>757</v>
      </c>
      <c r="D762" s="16" t="s">
        <v>6</v>
      </c>
      <c r="E762" s="15" t="s">
        <v>1205</v>
      </c>
      <c r="F762" s="17">
        <v>110000</v>
      </c>
      <c r="G762" s="17">
        <v>24006.53</v>
      </c>
      <c r="H762" s="17">
        <f t="shared" si="11"/>
        <v>85993.47</v>
      </c>
    </row>
    <row r="763" spans="1:8" x14ac:dyDescent="0.25">
      <c r="A763" s="15" t="s">
        <v>758</v>
      </c>
      <c r="B763" s="15" t="s">
        <v>705</v>
      </c>
      <c r="C763" s="15" t="s">
        <v>759</v>
      </c>
      <c r="D763" s="16" t="s">
        <v>6</v>
      </c>
      <c r="E763" s="15" t="s">
        <v>1205</v>
      </c>
      <c r="F763" s="17">
        <v>110000</v>
      </c>
      <c r="G763" s="17">
        <v>25822.959999999999</v>
      </c>
      <c r="H763" s="17">
        <f t="shared" si="11"/>
        <v>84177.040000000008</v>
      </c>
    </row>
    <row r="764" spans="1:8" x14ac:dyDescent="0.25">
      <c r="A764" s="15" t="s">
        <v>760</v>
      </c>
      <c r="B764" s="15" t="s">
        <v>705</v>
      </c>
      <c r="C764" s="15" t="s">
        <v>761</v>
      </c>
      <c r="D764" s="16" t="s">
        <v>3</v>
      </c>
      <c r="E764" s="15" t="s">
        <v>1205</v>
      </c>
      <c r="F764" s="17">
        <v>109021</v>
      </c>
      <c r="G764" s="17">
        <v>26703.97</v>
      </c>
      <c r="H764" s="17">
        <f t="shared" si="11"/>
        <v>82317.03</v>
      </c>
    </row>
    <row r="765" spans="1:8" x14ac:dyDescent="0.25">
      <c r="A765" s="15" t="s">
        <v>762</v>
      </c>
      <c r="B765" s="15" t="s">
        <v>705</v>
      </c>
      <c r="C765" s="15" t="s">
        <v>763</v>
      </c>
      <c r="D765" s="16" t="s">
        <v>3</v>
      </c>
      <c r="E765" s="15" t="s">
        <v>1205</v>
      </c>
      <c r="F765" s="17">
        <v>106722</v>
      </c>
      <c r="G765" s="17">
        <v>23080.639999999999</v>
      </c>
      <c r="H765" s="17">
        <f t="shared" si="11"/>
        <v>83641.36</v>
      </c>
    </row>
    <row r="766" spans="1:8" x14ac:dyDescent="0.25">
      <c r="A766" s="15" t="s">
        <v>1420</v>
      </c>
      <c r="B766" s="15" t="s">
        <v>705</v>
      </c>
      <c r="C766" s="15" t="s">
        <v>764</v>
      </c>
      <c r="D766" s="16" t="s">
        <v>3</v>
      </c>
      <c r="E766" s="15" t="s">
        <v>1205</v>
      </c>
      <c r="F766" s="17">
        <v>101105</v>
      </c>
      <c r="G766" s="17">
        <v>21194.31</v>
      </c>
      <c r="H766" s="17">
        <f t="shared" si="11"/>
        <v>79910.69</v>
      </c>
    </row>
    <row r="767" spans="1:8" x14ac:dyDescent="0.25">
      <c r="A767" s="15" t="s">
        <v>1421</v>
      </c>
      <c r="B767" s="15" t="s">
        <v>705</v>
      </c>
      <c r="C767" s="15" t="s">
        <v>764</v>
      </c>
      <c r="D767" s="16" t="s">
        <v>6</v>
      </c>
      <c r="E767" s="15" t="s">
        <v>1205</v>
      </c>
      <c r="F767" s="17">
        <v>99598</v>
      </c>
      <c r="G767" s="17">
        <v>18310.96</v>
      </c>
      <c r="H767" s="17">
        <f t="shared" si="11"/>
        <v>81287.040000000008</v>
      </c>
    </row>
    <row r="768" spans="1:8" x14ac:dyDescent="0.25">
      <c r="A768" s="15" t="s">
        <v>765</v>
      </c>
      <c r="B768" s="15" t="s">
        <v>705</v>
      </c>
      <c r="C768" s="15" t="s">
        <v>766</v>
      </c>
      <c r="D768" s="16" t="s">
        <v>3</v>
      </c>
      <c r="E768" s="15" t="s">
        <v>1205</v>
      </c>
      <c r="F768" s="17">
        <v>99598</v>
      </c>
      <c r="G768" s="17">
        <v>19482.62</v>
      </c>
      <c r="H768" s="17">
        <f t="shared" si="11"/>
        <v>80115.38</v>
      </c>
    </row>
    <row r="769" spans="1:8" x14ac:dyDescent="0.25">
      <c r="A769" s="15" t="s">
        <v>767</v>
      </c>
      <c r="B769" s="15" t="s">
        <v>705</v>
      </c>
      <c r="C769" s="15" t="s">
        <v>761</v>
      </c>
      <c r="D769" s="16" t="s">
        <v>6</v>
      </c>
      <c r="E769" s="15" t="s">
        <v>1205</v>
      </c>
      <c r="F769" s="17">
        <v>99598</v>
      </c>
      <c r="G769" s="17">
        <v>25853.69</v>
      </c>
      <c r="H769" s="17">
        <f t="shared" si="11"/>
        <v>73744.31</v>
      </c>
    </row>
    <row r="770" spans="1:8" x14ac:dyDescent="0.25">
      <c r="A770" s="15" t="s">
        <v>768</v>
      </c>
      <c r="B770" s="15" t="s">
        <v>705</v>
      </c>
      <c r="C770" s="15" t="s">
        <v>761</v>
      </c>
      <c r="D770" s="16" t="s">
        <v>6</v>
      </c>
      <c r="E770" s="15" t="s">
        <v>1205</v>
      </c>
      <c r="F770" s="17">
        <v>94455</v>
      </c>
      <c r="G770" s="17">
        <v>16960.73</v>
      </c>
      <c r="H770" s="17">
        <f t="shared" si="11"/>
        <v>77494.27</v>
      </c>
    </row>
    <row r="771" spans="1:8" x14ac:dyDescent="0.25">
      <c r="A771" s="15" t="s">
        <v>1422</v>
      </c>
      <c r="B771" s="15" t="s">
        <v>705</v>
      </c>
      <c r="C771" s="15" t="s">
        <v>769</v>
      </c>
      <c r="D771" s="16" t="s">
        <v>6</v>
      </c>
      <c r="E771" s="15" t="s">
        <v>1205</v>
      </c>
      <c r="F771" s="17">
        <v>94455</v>
      </c>
      <c r="G771" s="17">
        <v>18771.72</v>
      </c>
      <c r="H771" s="17">
        <f t="shared" si="11"/>
        <v>75683.28</v>
      </c>
    </row>
    <row r="772" spans="1:8" x14ac:dyDescent="0.25">
      <c r="A772" s="15" t="s">
        <v>770</v>
      </c>
      <c r="B772" s="15" t="s">
        <v>705</v>
      </c>
      <c r="C772" s="15" t="s">
        <v>757</v>
      </c>
      <c r="D772" s="16" t="s">
        <v>3</v>
      </c>
      <c r="E772" s="15" t="s">
        <v>1205</v>
      </c>
      <c r="F772" s="17">
        <v>94455</v>
      </c>
      <c r="G772" s="17">
        <v>17048.25</v>
      </c>
      <c r="H772" s="17">
        <f t="shared" si="11"/>
        <v>77406.75</v>
      </c>
    </row>
    <row r="773" spans="1:8" x14ac:dyDescent="0.25">
      <c r="A773" s="15" t="s">
        <v>771</v>
      </c>
      <c r="B773" s="15" t="s">
        <v>705</v>
      </c>
      <c r="C773" s="15" t="s">
        <v>772</v>
      </c>
      <c r="D773" s="16" t="s">
        <v>3</v>
      </c>
      <c r="E773" s="15" t="s">
        <v>1205</v>
      </c>
      <c r="F773" s="17">
        <v>94455</v>
      </c>
      <c r="G773" s="17">
        <v>19336.080000000002</v>
      </c>
      <c r="H773" s="17">
        <f t="shared" si="11"/>
        <v>75118.92</v>
      </c>
    </row>
    <row r="774" spans="1:8" x14ac:dyDescent="0.25">
      <c r="A774" s="15" t="s">
        <v>773</v>
      </c>
      <c r="B774" s="15" t="s">
        <v>705</v>
      </c>
      <c r="C774" s="15" t="s">
        <v>766</v>
      </c>
      <c r="D774" s="16" t="s">
        <v>6</v>
      </c>
      <c r="E774" s="15" t="s">
        <v>1205</v>
      </c>
      <c r="F774" s="17">
        <v>94455</v>
      </c>
      <c r="G774" s="17">
        <v>19730.59</v>
      </c>
      <c r="H774" s="17">
        <f t="shared" si="11"/>
        <v>74724.41</v>
      </c>
    </row>
    <row r="775" spans="1:8" x14ac:dyDescent="0.25">
      <c r="A775" s="15" t="s">
        <v>774</v>
      </c>
      <c r="B775" s="15" t="s">
        <v>705</v>
      </c>
      <c r="C775" s="15" t="s">
        <v>759</v>
      </c>
      <c r="D775" s="16" t="s">
        <v>6</v>
      </c>
      <c r="E775" s="15" t="s">
        <v>1205</v>
      </c>
      <c r="F775" s="17">
        <v>94455</v>
      </c>
      <c r="G775" s="17">
        <v>17094.73</v>
      </c>
      <c r="H775" s="17">
        <f t="shared" si="11"/>
        <v>77360.27</v>
      </c>
    </row>
    <row r="776" spans="1:8" x14ac:dyDescent="0.25">
      <c r="A776" s="15" t="s">
        <v>1423</v>
      </c>
      <c r="B776" s="15" t="s">
        <v>705</v>
      </c>
      <c r="C776" s="15" t="s">
        <v>764</v>
      </c>
      <c r="D776" s="16" t="s">
        <v>6</v>
      </c>
      <c r="E776" s="15" t="s">
        <v>1205</v>
      </c>
      <c r="F776" s="17">
        <v>94455</v>
      </c>
      <c r="G776" s="17">
        <v>17714.060000000001</v>
      </c>
      <c r="H776" s="17">
        <f t="shared" si="11"/>
        <v>76740.94</v>
      </c>
    </row>
    <row r="777" spans="1:8" x14ac:dyDescent="0.25">
      <c r="A777" s="15" t="s">
        <v>1424</v>
      </c>
      <c r="B777" s="15" t="s">
        <v>705</v>
      </c>
      <c r="C777" s="15" t="s">
        <v>769</v>
      </c>
      <c r="D777" s="16" t="s">
        <v>6</v>
      </c>
      <c r="E777" s="15" t="s">
        <v>1205</v>
      </c>
      <c r="F777" s="17">
        <v>90000</v>
      </c>
      <c r="G777" s="17">
        <v>16201.84</v>
      </c>
      <c r="H777" s="17">
        <f t="shared" si="11"/>
        <v>73798.16</v>
      </c>
    </row>
    <row r="778" spans="1:8" x14ac:dyDescent="0.25">
      <c r="A778" s="15" t="s">
        <v>775</v>
      </c>
      <c r="B778" s="15" t="s">
        <v>705</v>
      </c>
      <c r="C778" s="15" t="s">
        <v>13</v>
      </c>
      <c r="D778" s="16" t="s">
        <v>6</v>
      </c>
      <c r="E778" s="15" t="s">
        <v>1205</v>
      </c>
      <c r="F778" s="17">
        <v>76217</v>
      </c>
      <c r="G778" s="17">
        <v>13267.77</v>
      </c>
      <c r="H778" s="17">
        <f t="shared" ref="H778:H841" si="12">F778-G778</f>
        <v>62949.229999999996</v>
      </c>
    </row>
    <row r="779" spans="1:8" x14ac:dyDescent="0.25">
      <c r="A779" s="15" t="s">
        <v>776</v>
      </c>
      <c r="B779" s="15" t="s">
        <v>705</v>
      </c>
      <c r="C779" s="15" t="s">
        <v>777</v>
      </c>
      <c r="D779" s="16" t="s">
        <v>3</v>
      </c>
      <c r="E779" s="15" t="s">
        <v>1205</v>
      </c>
      <c r="F779" s="17">
        <v>75926</v>
      </c>
      <c r="G779" s="17">
        <v>20034.330000000002</v>
      </c>
      <c r="H779" s="17">
        <f t="shared" si="12"/>
        <v>55891.67</v>
      </c>
    </row>
    <row r="780" spans="1:8" x14ac:dyDescent="0.25">
      <c r="A780" s="15" t="s">
        <v>1425</v>
      </c>
      <c r="B780" s="15" t="s">
        <v>705</v>
      </c>
      <c r="C780" s="15" t="s">
        <v>778</v>
      </c>
      <c r="D780" s="16" t="s">
        <v>6</v>
      </c>
      <c r="E780" s="15" t="s">
        <v>1205</v>
      </c>
      <c r="F780" s="17">
        <v>75926</v>
      </c>
      <c r="G780" s="17">
        <v>11615.26</v>
      </c>
      <c r="H780" s="17">
        <f t="shared" si="12"/>
        <v>64310.74</v>
      </c>
    </row>
    <row r="781" spans="1:8" x14ac:dyDescent="0.25">
      <c r="A781" s="15" t="s">
        <v>779</v>
      </c>
      <c r="B781" s="15" t="s">
        <v>705</v>
      </c>
      <c r="C781" s="15" t="s">
        <v>780</v>
      </c>
      <c r="D781" s="16" t="s">
        <v>6</v>
      </c>
      <c r="E781" s="15" t="s">
        <v>1205</v>
      </c>
      <c r="F781" s="17">
        <v>75926</v>
      </c>
      <c r="G781" s="17">
        <v>11384.78</v>
      </c>
      <c r="H781" s="17">
        <f t="shared" si="12"/>
        <v>64541.22</v>
      </c>
    </row>
    <row r="782" spans="1:8" x14ac:dyDescent="0.25">
      <c r="A782" s="15" t="s">
        <v>781</v>
      </c>
      <c r="B782" s="15" t="s">
        <v>705</v>
      </c>
      <c r="C782" s="15" t="s">
        <v>782</v>
      </c>
      <c r="D782" s="16" t="s">
        <v>6</v>
      </c>
      <c r="E782" s="15" t="s">
        <v>1205</v>
      </c>
      <c r="F782" s="17">
        <v>75926</v>
      </c>
      <c r="G782" s="17">
        <v>11618.78</v>
      </c>
      <c r="H782" s="17">
        <f t="shared" si="12"/>
        <v>64307.22</v>
      </c>
    </row>
    <row r="783" spans="1:8" x14ac:dyDescent="0.25">
      <c r="A783" s="15" t="s">
        <v>783</v>
      </c>
      <c r="B783" s="15" t="s">
        <v>705</v>
      </c>
      <c r="C783" s="15" t="s">
        <v>784</v>
      </c>
      <c r="D783" s="16" t="s">
        <v>6</v>
      </c>
      <c r="E783" s="15" t="s">
        <v>1205</v>
      </c>
      <c r="F783" s="17">
        <v>75926</v>
      </c>
      <c r="G783" s="17">
        <v>11548.26</v>
      </c>
      <c r="H783" s="17">
        <f t="shared" si="12"/>
        <v>64377.74</v>
      </c>
    </row>
    <row r="784" spans="1:8" x14ac:dyDescent="0.25">
      <c r="A784" s="15" t="s">
        <v>785</v>
      </c>
      <c r="B784" s="15" t="s">
        <v>705</v>
      </c>
      <c r="C784" s="15" t="s">
        <v>786</v>
      </c>
      <c r="D784" s="16" t="s">
        <v>6</v>
      </c>
      <c r="E784" s="15" t="s">
        <v>1205</v>
      </c>
      <c r="F784" s="17">
        <v>75564</v>
      </c>
      <c r="G784" s="17">
        <v>21094.78</v>
      </c>
      <c r="H784" s="17">
        <f t="shared" si="12"/>
        <v>54469.22</v>
      </c>
    </row>
    <row r="785" spans="1:8" x14ac:dyDescent="0.25">
      <c r="A785" s="15" t="s">
        <v>787</v>
      </c>
      <c r="B785" s="15" t="s">
        <v>705</v>
      </c>
      <c r="C785" s="15" t="s">
        <v>777</v>
      </c>
      <c r="D785" s="16" t="s">
        <v>3</v>
      </c>
      <c r="E785" s="15" t="s">
        <v>1205</v>
      </c>
      <c r="F785" s="17">
        <v>73465</v>
      </c>
      <c r="G785" s="17">
        <v>20246.349999999999</v>
      </c>
      <c r="H785" s="17">
        <f t="shared" si="12"/>
        <v>53218.65</v>
      </c>
    </row>
    <row r="786" spans="1:8" x14ac:dyDescent="0.25">
      <c r="A786" s="15" t="s">
        <v>788</v>
      </c>
      <c r="B786" s="15" t="s">
        <v>705</v>
      </c>
      <c r="C786" s="15" t="s">
        <v>789</v>
      </c>
      <c r="D786" s="16" t="s">
        <v>3</v>
      </c>
      <c r="E786" s="15" t="s">
        <v>1205</v>
      </c>
      <c r="F786" s="17">
        <v>73465</v>
      </c>
      <c r="G786" s="17">
        <v>10776.23</v>
      </c>
      <c r="H786" s="17">
        <f t="shared" si="12"/>
        <v>62688.770000000004</v>
      </c>
    </row>
    <row r="787" spans="1:8" x14ac:dyDescent="0.25">
      <c r="A787" s="15" t="s">
        <v>790</v>
      </c>
      <c r="B787" s="15" t="s">
        <v>705</v>
      </c>
      <c r="C787" s="15" t="s">
        <v>791</v>
      </c>
      <c r="D787" s="16" t="s">
        <v>3</v>
      </c>
      <c r="E787" s="15" t="s">
        <v>1205</v>
      </c>
      <c r="F787" s="17">
        <v>73465</v>
      </c>
      <c r="G787" s="17">
        <v>10776.23</v>
      </c>
      <c r="H787" s="17">
        <f t="shared" si="12"/>
        <v>62688.770000000004</v>
      </c>
    </row>
    <row r="788" spans="1:8" x14ac:dyDescent="0.25">
      <c r="A788" s="15" t="s">
        <v>792</v>
      </c>
      <c r="B788" s="15" t="s">
        <v>705</v>
      </c>
      <c r="C788" s="15" t="s">
        <v>778</v>
      </c>
      <c r="D788" s="16" t="s">
        <v>6</v>
      </c>
      <c r="E788" s="15" t="s">
        <v>1205</v>
      </c>
      <c r="F788" s="17">
        <v>73465</v>
      </c>
      <c r="G788" s="17">
        <v>10939.71</v>
      </c>
      <c r="H788" s="17">
        <f t="shared" si="12"/>
        <v>62525.29</v>
      </c>
    </row>
    <row r="789" spans="1:8" x14ac:dyDescent="0.25">
      <c r="A789" s="15" t="s">
        <v>793</v>
      </c>
      <c r="B789" s="15" t="s">
        <v>705</v>
      </c>
      <c r="C789" s="15" t="s">
        <v>789</v>
      </c>
      <c r="D789" s="16" t="s">
        <v>6</v>
      </c>
      <c r="E789" s="15" t="s">
        <v>1205</v>
      </c>
      <c r="F789" s="17">
        <v>73465</v>
      </c>
      <c r="G789" s="17">
        <v>12475.53</v>
      </c>
      <c r="H789" s="17">
        <f t="shared" si="12"/>
        <v>60989.47</v>
      </c>
    </row>
    <row r="790" spans="1:8" x14ac:dyDescent="0.25">
      <c r="A790" s="15" t="s">
        <v>1426</v>
      </c>
      <c r="B790" s="15" t="s">
        <v>705</v>
      </c>
      <c r="C790" s="15" t="s">
        <v>786</v>
      </c>
      <c r="D790" s="16" t="s">
        <v>6</v>
      </c>
      <c r="E790" s="15" t="s">
        <v>1205</v>
      </c>
      <c r="F790" s="17">
        <v>70000</v>
      </c>
      <c r="G790" s="17">
        <v>10836.2</v>
      </c>
      <c r="H790" s="17">
        <f t="shared" si="12"/>
        <v>59163.8</v>
      </c>
    </row>
    <row r="791" spans="1:8" x14ac:dyDescent="0.25">
      <c r="A791" s="15" t="s">
        <v>1427</v>
      </c>
      <c r="B791" s="15" t="s">
        <v>650</v>
      </c>
      <c r="C791" s="15" t="s">
        <v>651</v>
      </c>
      <c r="D791" s="16" t="s">
        <v>6</v>
      </c>
      <c r="E791" s="15" t="s">
        <v>1205</v>
      </c>
      <c r="F791" s="17">
        <v>400000</v>
      </c>
      <c r="G791" s="17">
        <v>148227.75</v>
      </c>
      <c r="H791" s="17">
        <f t="shared" si="12"/>
        <v>251772.25</v>
      </c>
    </row>
    <row r="792" spans="1:8" x14ac:dyDescent="0.25">
      <c r="A792" s="15" t="s">
        <v>1428</v>
      </c>
      <c r="B792" s="15" t="s">
        <v>650</v>
      </c>
      <c r="C792" s="15" t="s">
        <v>652</v>
      </c>
      <c r="D792" s="16" t="s">
        <v>6</v>
      </c>
      <c r="E792" s="15" t="s">
        <v>1205</v>
      </c>
      <c r="F792" s="17">
        <v>209900</v>
      </c>
      <c r="G792" s="17">
        <v>76980.17</v>
      </c>
      <c r="H792" s="17">
        <f t="shared" si="12"/>
        <v>132919.83000000002</v>
      </c>
    </row>
    <row r="793" spans="1:8" x14ac:dyDescent="0.25">
      <c r="A793" s="15" t="s">
        <v>653</v>
      </c>
      <c r="B793" s="15" t="s">
        <v>650</v>
      </c>
      <c r="C793" s="15" t="s">
        <v>654</v>
      </c>
      <c r="D793" s="16" t="s">
        <v>6</v>
      </c>
      <c r="E793" s="15" t="s">
        <v>1205</v>
      </c>
      <c r="F793" s="17">
        <v>200000</v>
      </c>
      <c r="G793" s="17">
        <v>85862.57</v>
      </c>
      <c r="H793" s="17">
        <f t="shared" si="12"/>
        <v>114137.43</v>
      </c>
    </row>
    <row r="794" spans="1:8" x14ac:dyDescent="0.25">
      <c r="A794" s="15" t="s">
        <v>655</v>
      </c>
      <c r="B794" s="15" t="s">
        <v>650</v>
      </c>
      <c r="C794" s="15" t="s">
        <v>656</v>
      </c>
      <c r="D794" s="16" t="s">
        <v>6</v>
      </c>
      <c r="E794" s="15" t="s">
        <v>1205</v>
      </c>
      <c r="F794" s="17">
        <v>193814</v>
      </c>
      <c r="G794" s="17">
        <v>47112.24</v>
      </c>
      <c r="H794" s="17">
        <f t="shared" si="12"/>
        <v>146701.76000000001</v>
      </c>
    </row>
    <row r="795" spans="1:8" x14ac:dyDescent="0.25">
      <c r="A795" s="15" t="s">
        <v>657</v>
      </c>
      <c r="B795" s="15" t="s">
        <v>650</v>
      </c>
      <c r="C795" s="15" t="s">
        <v>658</v>
      </c>
      <c r="D795" s="16" t="s">
        <v>6</v>
      </c>
      <c r="E795" s="15" t="s">
        <v>1205</v>
      </c>
      <c r="F795" s="17">
        <v>161715</v>
      </c>
      <c r="G795" s="17">
        <v>38028.1</v>
      </c>
      <c r="H795" s="17">
        <f t="shared" si="12"/>
        <v>123686.9</v>
      </c>
    </row>
    <row r="796" spans="1:8" x14ac:dyDescent="0.25">
      <c r="A796" s="15" t="s">
        <v>659</v>
      </c>
      <c r="B796" s="15" t="s">
        <v>650</v>
      </c>
      <c r="C796" s="15" t="s">
        <v>13</v>
      </c>
      <c r="D796" s="16" t="s">
        <v>6</v>
      </c>
      <c r="E796" s="15" t="s">
        <v>1205</v>
      </c>
      <c r="F796" s="17">
        <v>145023</v>
      </c>
      <c r="G796" s="17">
        <v>46306.45</v>
      </c>
      <c r="H796" s="17">
        <f t="shared" si="12"/>
        <v>98716.55</v>
      </c>
    </row>
    <row r="797" spans="1:8" x14ac:dyDescent="0.25">
      <c r="A797" s="15" t="s">
        <v>660</v>
      </c>
      <c r="B797" s="15" t="s">
        <v>650</v>
      </c>
      <c r="C797" s="15" t="s">
        <v>658</v>
      </c>
      <c r="D797" s="16" t="s">
        <v>6</v>
      </c>
      <c r="E797" s="15" t="s">
        <v>1205</v>
      </c>
      <c r="F797" s="17">
        <v>139304</v>
      </c>
      <c r="G797" s="17">
        <v>33282.81</v>
      </c>
      <c r="H797" s="17">
        <f t="shared" si="12"/>
        <v>106021.19</v>
      </c>
    </row>
    <row r="798" spans="1:8" x14ac:dyDescent="0.25">
      <c r="A798" s="15" t="s">
        <v>1429</v>
      </c>
      <c r="B798" s="15" t="s">
        <v>650</v>
      </c>
      <c r="C798" s="15" t="s">
        <v>658</v>
      </c>
      <c r="D798" s="16" t="s">
        <v>6</v>
      </c>
      <c r="E798" s="15" t="s">
        <v>1205</v>
      </c>
      <c r="F798" s="17">
        <v>129189</v>
      </c>
      <c r="G798" s="17">
        <v>28655.88</v>
      </c>
      <c r="H798" s="17">
        <f t="shared" si="12"/>
        <v>100533.12</v>
      </c>
    </row>
    <row r="799" spans="1:8" x14ac:dyDescent="0.25">
      <c r="A799" s="15" t="s">
        <v>1430</v>
      </c>
      <c r="B799" s="15" t="s">
        <v>650</v>
      </c>
      <c r="C799" s="15" t="s">
        <v>656</v>
      </c>
      <c r="D799" s="16" t="s">
        <v>6</v>
      </c>
      <c r="E799" s="15" t="s">
        <v>1205</v>
      </c>
      <c r="F799" s="17">
        <v>129189</v>
      </c>
      <c r="G799" s="17">
        <v>28186.880000000001</v>
      </c>
      <c r="H799" s="17">
        <f t="shared" si="12"/>
        <v>101002.12</v>
      </c>
    </row>
    <row r="800" spans="1:8" x14ac:dyDescent="0.25">
      <c r="A800" s="15" t="s">
        <v>1431</v>
      </c>
      <c r="B800" s="15" t="s">
        <v>650</v>
      </c>
      <c r="C800" s="15" t="s">
        <v>658</v>
      </c>
      <c r="D800" s="16" t="s">
        <v>6</v>
      </c>
      <c r="E800" s="15" t="s">
        <v>1205</v>
      </c>
      <c r="F800" s="17">
        <v>128039</v>
      </c>
      <c r="G800" s="17">
        <v>26494.01</v>
      </c>
      <c r="H800" s="17">
        <f t="shared" si="12"/>
        <v>101544.99</v>
      </c>
    </row>
    <row r="801" spans="1:8" x14ac:dyDescent="0.25">
      <c r="A801" s="15" t="s">
        <v>661</v>
      </c>
      <c r="B801" s="15" t="s">
        <v>650</v>
      </c>
      <c r="C801" s="15" t="s">
        <v>662</v>
      </c>
      <c r="D801" s="16" t="s">
        <v>6</v>
      </c>
      <c r="E801" s="15" t="s">
        <v>1205</v>
      </c>
      <c r="F801" s="17">
        <v>128000</v>
      </c>
      <c r="G801" s="17">
        <v>26967.86</v>
      </c>
      <c r="H801" s="17">
        <f t="shared" si="12"/>
        <v>101032.14</v>
      </c>
    </row>
    <row r="802" spans="1:8" x14ac:dyDescent="0.25">
      <c r="A802" s="15" t="s">
        <v>663</v>
      </c>
      <c r="B802" s="15" t="s">
        <v>650</v>
      </c>
      <c r="C802" s="15" t="s">
        <v>664</v>
      </c>
      <c r="D802" s="16" t="s">
        <v>3</v>
      </c>
      <c r="E802" s="15" t="s">
        <v>1205</v>
      </c>
      <c r="F802" s="17">
        <v>110000</v>
      </c>
      <c r="G802" s="17">
        <v>32489.63</v>
      </c>
      <c r="H802" s="17">
        <f t="shared" si="12"/>
        <v>77510.37</v>
      </c>
    </row>
    <row r="803" spans="1:8" x14ac:dyDescent="0.25">
      <c r="A803" s="15" t="s">
        <v>1432</v>
      </c>
      <c r="B803" s="15" t="s">
        <v>650</v>
      </c>
      <c r="C803" s="15" t="s">
        <v>665</v>
      </c>
      <c r="D803" s="16" t="s">
        <v>3</v>
      </c>
      <c r="E803" s="15" t="s">
        <v>1205</v>
      </c>
      <c r="F803" s="17">
        <v>94455</v>
      </c>
      <c r="G803" s="17">
        <v>22014.39</v>
      </c>
      <c r="H803" s="17">
        <f t="shared" si="12"/>
        <v>72440.61</v>
      </c>
    </row>
    <row r="804" spans="1:8" x14ac:dyDescent="0.25">
      <c r="A804" s="15" t="s">
        <v>666</v>
      </c>
      <c r="B804" s="15" t="s">
        <v>650</v>
      </c>
      <c r="C804" s="15" t="s">
        <v>664</v>
      </c>
      <c r="D804" s="16" t="s">
        <v>6</v>
      </c>
      <c r="E804" s="15" t="s">
        <v>1205</v>
      </c>
      <c r="F804" s="17">
        <v>90000</v>
      </c>
      <c r="G804" s="17">
        <v>15298.18</v>
      </c>
      <c r="H804" s="17">
        <f t="shared" si="12"/>
        <v>74701.820000000007</v>
      </c>
    </row>
    <row r="805" spans="1:8" x14ac:dyDescent="0.25">
      <c r="A805" s="15" t="s">
        <v>1433</v>
      </c>
      <c r="B805" s="15" t="s">
        <v>650</v>
      </c>
      <c r="C805" s="15" t="s">
        <v>667</v>
      </c>
      <c r="D805" s="16" t="s">
        <v>6</v>
      </c>
      <c r="E805" s="15" t="s">
        <v>1205</v>
      </c>
      <c r="F805" s="17">
        <v>90000</v>
      </c>
      <c r="G805" s="17">
        <v>16851.580000000002</v>
      </c>
      <c r="H805" s="17">
        <f t="shared" si="12"/>
        <v>73148.42</v>
      </c>
    </row>
    <row r="806" spans="1:8" x14ac:dyDescent="0.25">
      <c r="A806" s="15" t="s">
        <v>1434</v>
      </c>
      <c r="B806" s="15" t="s">
        <v>1208</v>
      </c>
      <c r="C806" s="15" t="s">
        <v>930</v>
      </c>
      <c r="D806" s="16" t="s">
        <v>3</v>
      </c>
      <c r="E806" s="15" t="s">
        <v>1205</v>
      </c>
      <c r="F806" s="17">
        <v>370000</v>
      </c>
      <c r="G806" s="17">
        <v>94501.02</v>
      </c>
      <c r="H806" s="17">
        <f t="shared" si="12"/>
        <v>275498.98</v>
      </c>
    </row>
    <row r="807" spans="1:8" x14ac:dyDescent="0.25">
      <c r="A807" s="15" t="s">
        <v>931</v>
      </c>
      <c r="B807" s="15" t="s">
        <v>1208</v>
      </c>
      <c r="C807" s="15" t="s">
        <v>932</v>
      </c>
      <c r="D807" s="16" t="s">
        <v>3</v>
      </c>
      <c r="E807" s="15" t="s">
        <v>1205</v>
      </c>
      <c r="F807" s="17">
        <v>236930</v>
      </c>
      <c r="G807" s="17">
        <v>61762.58</v>
      </c>
      <c r="H807" s="17">
        <f t="shared" si="12"/>
        <v>175167.41999999998</v>
      </c>
    </row>
    <row r="808" spans="1:8" x14ac:dyDescent="0.25">
      <c r="A808" s="15" t="s">
        <v>1435</v>
      </c>
      <c r="B808" s="15" t="s">
        <v>1208</v>
      </c>
      <c r="C808" s="15" t="s">
        <v>932</v>
      </c>
      <c r="D808" s="16" t="s">
        <v>3</v>
      </c>
      <c r="E808" s="15" t="s">
        <v>1205</v>
      </c>
      <c r="F808" s="17">
        <v>216861</v>
      </c>
      <c r="G808" s="17">
        <v>54768.53</v>
      </c>
      <c r="H808" s="17">
        <f t="shared" si="12"/>
        <v>162092.47</v>
      </c>
    </row>
    <row r="809" spans="1:8" x14ac:dyDescent="0.25">
      <c r="A809" s="15" t="s">
        <v>933</v>
      </c>
      <c r="B809" s="15" t="s">
        <v>1208</v>
      </c>
      <c r="C809" s="15" t="s">
        <v>934</v>
      </c>
      <c r="D809" s="16" t="s">
        <v>3</v>
      </c>
      <c r="E809" s="15" t="s">
        <v>1205</v>
      </c>
      <c r="F809" s="17">
        <v>210238</v>
      </c>
      <c r="G809" s="17">
        <v>56891.8</v>
      </c>
      <c r="H809" s="17">
        <f t="shared" si="12"/>
        <v>153346.20000000001</v>
      </c>
    </row>
    <row r="810" spans="1:8" x14ac:dyDescent="0.25">
      <c r="A810" s="15" t="s">
        <v>935</v>
      </c>
      <c r="B810" s="15" t="s">
        <v>1208</v>
      </c>
      <c r="C810" s="15" t="s">
        <v>934</v>
      </c>
      <c r="D810" s="16" t="s">
        <v>3</v>
      </c>
      <c r="E810" s="15" t="s">
        <v>1205</v>
      </c>
      <c r="F810" s="17">
        <v>159373</v>
      </c>
      <c r="G810" s="17">
        <v>49428.94</v>
      </c>
      <c r="H810" s="17">
        <f t="shared" si="12"/>
        <v>109944.06</v>
      </c>
    </row>
    <row r="811" spans="1:8" x14ac:dyDescent="0.25">
      <c r="A811" s="15" t="s">
        <v>936</v>
      </c>
      <c r="B811" s="15" t="s">
        <v>1208</v>
      </c>
      <c r="C811" s="15" t="s">
        <v>934</v>
      </c>
      <c r="D811" s="16" t="s">
        <v>6</v>
      </c>
      <c r="E811" s="15" t="s">
        <v>1205</v>
      </c>
      <c r="F811" s="17">
        <v>141950</v>
      </c>
      <c r="G811" s="17">
        <v>45888.69</v>
      </c>
      <c r="H811" s="17">
        <f t="shared" si="12"/>
        <v>96061.31</v>
      </c>
    </row>
    <row r="812" spans="1:8" x14ac:dyDescent="0.25">
      <c r="A812" s="15" t="s">
        <v>937</v>
      </c>
      <c r="B812" s="15" t="s">
        <v>1208</v>
      </c>
      <c r="C812" s="15" t="s">
        <v>934</v>
      </c>
      <c r="D812" s="16" t="s">
        <v>6</v>
      </c>
      <c r="E812" s="15" t="s">
        <v>1205</v>
      </c>
      <c r="F812" s="17">
        <v>141946</v>
      </c>
      <c r="G812" s="17">
        <v>34147.43</v>
      </c>
      <c r="H812" s="17">
        <f t="shared" si="12"/>
        <v>107798.57</v>
      </c>
    </row>
    <row r="813" spans="1:8" x14ac:dyDescent="0.25">
      <c r="A813" s="15" t="s">
        <v>938</v>
      </c>
      <c r="B813" s="15" t="s">
        <v>1208</v>
      </c>
      <c r="C813" s="15" t="s">
        <v>934</v>
      </c>
      <c r="D813" s="16" t="s">
        <v>3</v>
      </c>
      <c r="E813" s="15" t="s">
        <v>1205</v>
      </c>
      <c r="F813" s="17">
        <v>130159</v>
      </c>
      <c r="G813" s="17">
        <v>29465.3</v>
      </c>
      <c r="H813" s="17">
        <f t="shared" si="12"/>
        <v>100693.7</v>
      </c>
    </row>
    <row r="814" spans="1:8" x14ac:dyDescent="0.25">
      <c r="A814" s="15" t="s">
        <v>939</v>
      </c>
      <c r="B814" s="15" t="s">
        <v>1208</v>
      </c>
      <c r="C814" s="15" t="s">
        <v>934</v>
      </c>
      <c r="D814" s="16" t="s">
        <v>3</v>
      </c>
      <c r="E814" s="15" t="s">
        <v>1205</v>
      </c>
      <c r="F814" s="17">
        <v>130159</v>
      </c>
      <c r="G814" s="17">
        <v>40772.620000000003</v>
      </c>
      <c r="H814" s="17">
        <f t="shared" si="12"/>
        <v>89386.38</v>
      </c>
    </row>
    <row r="815" spans="1:8" x14ac:dyDescent="0.25">
      <c r="A815" s="15" t="s">
        <v>940</v>
      </c>
      <c r="B815" s="15" t="s">
        <v>1208</v>
      </c>
      <c r="C815" s="15" t="s">
        <v>934</v>
      </c>
      <c r="D815" s="16" t="s">
        <v>6</v>
      </c>
      <c r="E815" s="15" t="s">
        <v>1205</v>
      </c>
      <c r="F815" s="17">
        <v>130159</v>
      </c>
      <c r="G815" s="17">
        <v>30683.97</v>
      </c>
      <c r="H815" s="17">
        <f t="shared" si="12"/>
        <v>99475.03</v>
      </c>
    </row>
    <row r="816" spans="1:8" x14ac:dyDescent="0.25">
      <c r="A816" s="15" t="s">
        <v>290</v>
      </c>
      <c r="B816" s="15" t="s">
        <v>291</v>
      </c>
      <c r="C816" s="15" t="s">
        <v>292</v>
      </c>
      <c r="D816" s="16" t="s">
        <v>6</v>
      </c>
      <c r="E816" s="15" t="s">
        <v>1205</v>
      </c>
      <c r="F816" s="17">
        <v>479619</v>
      </c>
      <c r="G816" s="17">
        <v>217153.89</v>
      </c>
      <c r="H816" s="17">
        <f t="shared" si="12"/>
        <v>262465.11</v>
      </c>
    </row>
    <row r="817" spans="1:8" x14ac:dyDescent="0.25">
      <c r="A817" s="15" t="s">
        <v>293</v>
      </c>
      <c r="B817" s="15" t="s">
        <v>291</v>
      </c>
      <c r="C817" s="15" t="s">
        <v>294</v>
      </c>
      <c r="D817" s="16" t="s">
        <v>3</v>
      </c>
      <c r="E817" s="15" t="s">
        <v>1205</v>
      </c>
      <c r="F817" s="17">
        <v>337507</v>
      </c>
      <c r="G817" s="17">
        <v>101794.26</v>
      </c>
      <c r="H817" s="17">
        <f t="shared" si="12"/>
        <v>235712.74</v>
      </c>
    </row>
    <row r="818" spans="1:8" x14ac:dyDescent="0.25">
      <c r="A818" s="15" t="s">
        <v>1436</v>
      </c>
      <c r="B818" s="15" t="s">
        <v>291</v>
      </c>
      <c r="C818" s="15" t="s">
        <v>295</v>
      </c>
      <c r="D818" s="16" t="s">
        <v>3</v>
      </c>
      <c r="E818" s="15" t="s">
        <v>1205</v>
      </c>
      <c r="F818" s="17">
        <v>283365</v>
      </c>
      <c r="G818" s="17">
        <v>99862.92</v>
      </c>
      <c r="H818" s="17">
        <f t="shared" si="12"/>
        <v>183502.08000000002</v>
      </c>
    </row>
    <row r="819" spans="1:8" x14ac:dyDescent="0.25">
      <c r="A819" s="15" t="s">
        <v>1437</v>
      </c>
      <c r="B819" s="15" t="s">
        <v>291</v>
      </c>
      <c r="C819" s="15" t="s">
        <v>296</v>
      </c>
      <c r="D819" s="16" t="s">
        <v>6</v>
      </c>
      <c r="E819" s="15" t="s">
        <v>1205</v>
      </c>
      <c r="F819" s="17">
        <v>251654</v>
      </c>
      <c r="G819" s="17">
        <v>69145.52</v>
      </c>
      <c r="H819" s="17">
        <f t="shared" si="12"/>
        <v>182508.47999999998</v>
      </c>
    </row>
    <row r="820" spans="1:8" x14ac:dyDescent="0.25">
      <c r="A820" s="15" t="s">
        <v>1438</v>
      </c>
      <c r="B820" s="15" t="s">
        <v>291</v>
      </c>
      <c r="C820" s="15" t="s">
        <v>297</v>
      </c>
      <c r="D820" s="16" t="s">
        <v>3</v>
      </c>
      <c r="E820" s="15" t="s">
        <v>1205</v>
      </c>
      <c r="F820" s="17">
        <v>248781</v>
      </c>
      <c r="G820" s="17">
        <v>97240.93</v>
      </c>
      <c r="H820" s="17">
        <f t="shared" si="12"/>
        <v>151540.07</v>
      </c>
    </row>
    <row r="821" spans="1:8" x14ac:dyDescent="0.25">
      <c r="A821" s="15" t="s">
        <v>298</v>
      </c>
      <c r="B821" s="15" t="s">
        <v>291</v>
      </c>
      <c r="C821" s="15" t="s">
        <v>299</v>
      </c>
      <c r="D821" s="16" t="s">
        <v>3</v>
      </c>
      <c r="E821" s="15" t="s">
        <v>1205</v>
      </c>
      <c r="F821" s="17">
        <v>199872</v>
      </c>
      <c r="G821" s="17">
        <v>57069.59</v>
      </c>
      <c r="H821" s="17">
        <f t="shared" si="12"/>
        <v>142802.41</v>
      </c>
    </row>
    <row r="822" spans="1:8" x14ac:dyDescent="0.25">
      <c r="A822" s="15" t="s">
        <v>300</v>
      </c>
      <c r="B822" s="15" t="s">
        <v>291</v>
      </c>
      <c r="C822" s="15" t="s">
        <v>296</v>
      </c>
      <c r="D822" s="16" t="s">
        <v>3</v>
      </c>
      <c r="E822" s="15" t="s">
        <v>1205</v>
      </c>
      <c r="F822" s="17">
        <v>194158</v>
      </c>
      <c r="G822" s="17">
        <v>48572.01</v>
      </c>
      <c r="H822" s="17">
        <f t="shared" si="12"/>
        <v>145585.99</v>
      </c>
    </row>
    <row r="823" spans="1:8" x14ac:dyDescent="0.25">
      <c r="A823" s="15" t="s">
        <v>1439</v>
      </c>
      <c r="B823" s="15" t="s">
        <v>291</v>
      </c>
      <c r="C823" s="15" t="s">
        <v>301</v>
      </c>
      <c r="D823" s="16" t="s">
        <v>3</v>
      </c>
      <c r="E823" s="15" t="s">
        <v>1205</v>
      </c>
      <c r="F823" s="17">
        <v>194158</v>
      </c>
      <c r="G823" s="17">
        <v>46343.33</v>
      </c>
      <c r="H823" s="17">
        <f t="shared" si="12"/>
        <v>147814.66999999998</v>
      </c>
    </row>
    <row r="824" spans="1:8" x14ac:dyDescent="0.25">
      <c r="A824" s="15" t="s">
        <v>302</v>
      </c>
      <c r="B824" s="15" t="s">
        <v>291</v>
      </c>
      <c r="C824" s="15" t="s">
        <v>303</v>
      </c>
      <c r="D824" s="16" t="s">
        <v>6</v>
      </c>
      <c r="E824" s="15" t="s">
        <v>1205</v>
      </c>
      <c r="F824" s="17">
        <v>194158</v>
      </c>
      <c r="G824" s="17">
        <v>70470.27</v>
      </c>
      <c r="H824" s="17">
        <f t="shared" si="12"/>
        <v>123687.73</v>
      </c>
    </row>
    <row r="825" spans="1:8" x14ac:dyDescent="0.25">
      <c r="A825" s="15" t="s">
        <v>304</v>
      </c>
      <c r="B825" s="15" t="s">
        <v>291</v>
      </c>
      <c r="C825" s="15" t="s">
        <v>305</v>
      </c>
      <c r="D825" s="16" t="s">
        <v>6</v>
      </c>
      <c r="E825" s="15" t="s">
        <v>1205</v>
      </c>
      <c r="F825" s="17">
        <v>162699</v>
      </c>
      <c r="G825" s="17">
        <v>39878.400000000001</v>
      </c>
      <c r="H825" s="17">
        <f t="shared" si="12"/>
        <v>122820.6</v>
      </c>
    </row>
    <row r="826" spans="1:8" x14ac:dyDescent="0.25">
      <c r="A826" s="15" t="s">
        <v>306</v>
      </c>
      <c r="B826" s="15" t="s">
        <v>291</v>
      </c>
      <c r="C826" s="15" t="s">
        <v>305</v>
      </c>
      <c r="D826" s="16" t="s">
        <v>3</v>
      </c>
      <c r="E826" s="15" t="s">
        <v>1205</v>
      </c>
      <c r="F826" s="17">
        <v>162699</v>
      </c>
      <c r="G826" s="17">
        <v>37339.01</v>
      </c>
      <c r="H826" s="17">
        <f t="shared" si="12"/>
        <v>125359.98999999999</v>
      </c>
    </row>
    <row r="827" spans="1:8" x14ac:dyDescent="0.25">
      <c r="A827" s="15" t="s">
        <v>307</v>
      </c>
      <c r="B827" s="15" t="s">
        <v>291</v>
      </c>
      <c r="C827" s="15" t="s">
        <v>308</v>
      </c>
      <c r="D827" s="16" t="s">
        <v>3</v>
      </c>
      <c r="E827" s="15" t="s">
        <v>1205</v>
      </c>
      <c r="F827" s="17">
        <v>157425</v>
      </c>
      <c r="G827" s="17">
        <v>42470.45</v>
      </c>
      <c r="H827" s="17">
        <f t="shared" si="12"/>
        <v>114954.55</v>
      </c>
    </row>
    <row r="828" spans="1:8" x14ac:dyDescent="0.25">
      <c r="A828" s="15" t="s">
        <v>1440</v>
      </c>
      <c r="B828" s="15" t="s">
        <v>291</v>
      </c>
      <c r="C828" s="15" t="s">
        <v>309</v>
      </c>
      <c r="D828" s="16" t="s">
        <v>3</v>
      </c>
      <c r="E828" s="15" t="s">
        <v>1205</v>
      </c>
      <c r="F828" s="17">
        <v>149960</v>
      </c>
      <c r="G828" s="17">
        <v>34812.300000000003</v>
      </c>
      <c r="H828" s="17">
        <f t="shared" si="12"/>
        <v>115147.7</v>
      </c>
    </row>
    <row r="829" spans="1:8" x14ac:dyDescent="0.25">
      <c r="A829" s="15" t="s">
        <v>310</v>
      </c>
      <c r="B829" s="15" t="s">
        <v>291</v>
      </c>
      <c r="C829" s="15" t="s">
        <v>305</v>
      </c>
      <c r="D829" s="16" t="s">
        <v>6</v>
      </c>
      <c r="E829" s="15" t="s">
        <v>1205</v>
      </c>
      <c r="F829" s="17">
        <v>146930</v>
      </c>
      <c r="G829" s="17">
        <v>34508.42</v>
      </c>
      <c r="H829" s="17">
        <f t="shared" si="12"/>
        <v>112421.58</v>
      </c>
    </row>
    <row r="830" spans="1:8" x14ac:dyDescent="0.25">
      <c r="A830" s="15" t="s">
        <v>1441</v>
      </c>
      <c r="B830" s="15" t="s">
        <v>291</v>
      </c>
      <c r="C830" s="15" t="s">
        <v>311</v>
      </c>
      <c r="D830" s="16" t="s">
        <v>3</v>
      </c>
      <c r="E830" s="15" t="s">
        <v>1205</v>
      </c>
      <c r="F830" s="17">
        <v>142000</v>
      </c>
      <c r="G830" s="17">
        <v>33464.32</v>
      </c>
      <c r="H830" s="17">
        <f t="shared" si="12"/>
        <v>108535.67999999999</v>
      </c>
    </row>
    <row r="831" spans="1:8" x14ac:dyDescent="0.25">
      <c r="A831" s="15" t="s">
        <v>312</v>
      </c>
      <c r="B831" s="15" t="s">
        <v>291</v>
      </c>
      <c r="C831" s="15" t="s">
        <v>313</v>
      </c>
      <c r="D831" s="16" t="s">
        <v>3</v>
      </c>
      <c r="E831" s="15" t="s">
        <v>1205</v>
      </c>
      <c r="F831" s="17">
        <v>141683</v>
      </c>
      <c r="G831" s="17">
        <v>32518.1</v>
      </c>
      <c r="H831" s="17">
        <f t="shared" si="12"/>
        <v>109164.9</v>
      </c>
    </row>
    <row r="832" spans="1:8" x14ac:dyDescent="0.25">
      <c r="A832" s="15" t="s">
        <v>314</v>
      </c>
      <c r="B832" s="15" t="s">
        <v>291</v>
      </c>
      <c r="C832" s="15" t="s">
        <v>315</v>
      </c>
      <c r="D832" s="16" t="s">
        <v>3</v>
      </c>
      <c r="E832" s="15" t="s">
        <v>1205</v>
      </c>
      <c r="F832" s="17">
        <v>140633</v>
      </c>
      <c r="G832" s="17">
        <v>35941.64</v>
      </c>
      <c r="H832" s="17">
        <f t="shared" si="12"/>
        <v>104691.36</v>
      </c>
    </row>
    <row r="833" spans="1:8" x14ac:dyDescent="0.25">
      <c r="A833" s="15" t="s">
        <v>316</v>
      </c>
      <c r="B833" s="15" t="s">
        <v>291</v>
      </c>
      <c r="C833" s="15" t="s">
        <v>315</v>
      </c>
      <c r="D833" s="16" t="s">
        <v>3</v>
      </c>
      <c r="E833" s="15" t="s">
        <v>1205</v>
      </c>
      <c r="F833" s="17">
        <v>136435</v>
      </c>
      <c r="G833" s="17">
        <v>33830.01</v>
      </c>
      <c r="H833" s="17">
        <f t="shared" si="12"/>
        <v>102604.98999999999</v>
      </c>
    </row>
    <row r="834" spans="1:8" x14ac:dyDescent="0.25">
      <c r="A834" s="15" t="s">
        <v>317</v>
      </c>
      <c r="B834" s="15" t="s">
        <v>291</v>
      </c>
      <c r="C834" s="15" t="s">
        <v>318</v>
      </c>
      <c r="D834" s="16" t="s">
        <v>3</v>
      </c>
      <c r="E834" s="15" t="s">
        <v>1205</v>
      </c>
      <c r="F834" s="17">
        <v>135000</v>
      </c>
      <c r="G834" s="17">
        <v>28730.66</v>
      </c>
      <c r="H834" s="17">
        <f t="shared" si="12"/>
        <v>106269.34</v>
      </c>
    </row>
    <row r="835" spans="1:8" x14ac:dyDescent="0.25">
      <c r="A835" s="15" t="s">
        <v>1442</v>
      </c>
      <c r="B835" s="15" t="s">
        <v>291</v>
      </c>
      <c r="C835" s="15" t="s">
        <v>319</v>
      </c>
      <c r="D835" s="16" t="s">
        <v>3</v>
      </c>
      <c r="E835" s="15" t="s">
        <v>1205</v>
      </c>
      <c r="F835" s="17">
        <v>135000</v>
      </c>
      <c r="G835" s="17">
        <v>28894.14</v>
      </c>
      <c r="H835" s="17">
        <f t="shared" si="12"/>
        <v>106105.86</v>
      </c>
    </row>
    <row r="836" spans="1:8" x14ac:dyDescent="0.25">
      <c r="A836" s="15" t="s">
        <v>320</v>
      </c>
      <c r="B836" s="15" t="s">
        <v>291</v>
      </c>
      <c r="C836" s="15" t="s">
        <v>319</v>
      </c>
      <c r="D836" s="16" t="s">
        <v>3</v>
      </c>
      <c r="E836" s="15" t="s">
        <v>1205</v>
      </c>
      <c r="F836" s="17">
        <v>135000</v>
      </c>
      <c r="G836" s="17">
        <v>29642.36</v>
      </c>
      <c r="H836" s="17">
        <f t="shared" si="12"/>
        <v>105357.64</v>
      </c>
    </row>
    <row r="837" spans="1:8" x14ac:dyDescent="0.25">
      <c r="A837" s="15" t="s">
        <v>321</v>
      </c>
      <c r="B837" s="15" t="s">
        <v>291</v>
      </c>
      <c r="C837" s="15" t="s">
        <v>322</v>
      </c>
      <c r="D837" s="16" t="s">
        <v>3</v>
      </c>
      <c r="E837" s="15" t="s">
        <v>1205</v>
      </c>
      <c r="F837" s="17">
        <v>135000</v>
      </c>
      <c r="G837" s="17">
        <v>29564.14</v>
      </c>
      <c r="H837" s="17">
        <f t="shared" si="12"/>
        <v>105435.86</v>
      </c>
    </row>
    <row r="838" spans="1:8" x14ac:dyDescent="0.25">
      <c r="A838" s="15" t="s">
        <v>323</v>
      </c>
      <c r="B838" s="15" t="s">
        <v>291</v>
      </c>
      <c r="C838" s="15" t="s">
        <v>319</v>
      </c>
      <c r="D838" s="16" t="s">
        <v>3</v>
      </c>
      <c r="E838" s="15" t="s">
        <v>1205</v>
      </c>
      <c r="F838" s="17">
        <v>135000</v>
      </c>
      <c r="G838" s="17">
        <v>29781.64</v>
      </c>
      <c r="H838" s="17">
        <f t="shared" si="12"/>
        <v>105218.36</v>
      </c>
    </row>
    <row r="839" spans="1:8" x14ac:dyDescent="0.25">
      <c r="A839" s="15" t="s">
        <v>324</v>
      </c>
      <c r="B839" s="15" t="s">
        <v>291</v>
      </c>
      <c r="C839" s="15" t="s">
        <v>319</v>
      </c>
      <c r="D839" s="16" t="s">
        <v>3</v>
      </c>
      <c r="E839" s="15" t="s">
        <v>1205</v>
      </c>
      <c r="F839" s="17">
        <v>135000</v>
      </c>
      <c r="G839" s="17">
        <v>28894.14</v>
      </c>
      <c r="H839" s="17">
        <f t="shared" si="12"/>
        <v>106105.86</v>
      </c>
    </row>
    <row r="840" spans="1:8" x14ac:dyDescent="0.25">
      <c r="A840" s="15" t="s">
        <v>325</v>
      </c>
      <c r="B840" s="15" t="s">
        <v>291</v>
      </c>
      <c r="C840" s="15" t="s">
        <v>319</v>
      </c>
      <c r="D840" s="16" t="s">
        <v>3</v>
      </c>
      <c r="E840" s="15" t="s">
        <v>1205</v>
      </c>
      <c r="F840" s="17">
        <v>135000</v>
      </c>
      <c r="G840" s="17">
        <v>28730.66</v>
      </c>
      <c r="H840" s="17">
        <f t="shared" si="12"/>
        <v>106269.34</v>
      </c>
    </row>
    <row r="841" spans="1:8" x14ac:dyDescent="0.25">
      <c r="A841" s="15" t="s">
        <v>326</v>
      </c>
      <c r="B841" s="15" t="s">
        <v>291</v>
      </c>
      <c r="C841" s="15" t="s">
        <v>319</v>
      </c>
      <c r="D841" s="16" t="s">
        <v>3</v>
      </c>
      <c r="E841" s="15" t="s">
        <v>1205</v>
      </c>
      <c r="F841" s="17">
        <v>135000</v>
      </c>
      <c r="G841" s="17">
        <v>35764.449999999997</v>
      </c>
      <c r="H841" s="17">
        <f t="shared" si="12"/>
        <v>99235.55</v>
      </c>
    </row>
    <row r="842" spans="1:8" x14ac:dyDescent="0.25">
      <c r="A842" s="15" t="s">
        <v>328</v>
      </c>
      <c r="B842" s="15" t="s">
        <v>291</v>
      </c>
      <c r="C842" s="15" t="s">
        <v>313</v>
      </c>
      <c r="D842" s="16" t="s">
        <v>3</v>
      </c>
      <c r="E842" s="15" t="s">
        <v>1205</v>
      </c>
      <c r="F842" s="17">
        <v>133247</v>
      </c>
      <c r="G842" s="17">
        <v>28603.56</v>
      </c>
      <c r="H842" s="17">
        <f t="shared" ref="H842:H889" si="13">F842-G842</f>
        <v>104643.44</v>
      </c>
    </row>
    <row r="843" spans="1:8" x14ac:dyDescent="0.25">
      <c r="A843" s="15" t="s">
        <v>1443</v>
      </c>
      <c r="B843" s="15" t="s">
        <v>291</v>
      </c>
      <c r="C843" s="15" t="s">
        <v>329</v>
      </c>
      <c r="D843" s="16" t="s">
        <v>3</v>
      </c>
      <c r="E843" s="15" t="s">
        <v>1205</v>
      </c>
      <c r="F843" s="17">
        <v>131188</v>
      </c>
      <c r="G843" s="17">
        <v>32927.25</v>
      </c>
      <c r="H843" s="17">
        <f t="shared" si="13"/>
        <v>98260.75</v>
      </c>
    </row>
    <row r="844" spans="1:8" x14ac:dyDescent="0.25">
      <c r="A844" s="15" t="s">
        <v>330</v>
      </c>
      <c r="B844" s="15" t="s">
        <v>291</v>
      </c>
      <c r="C844" s="15" t="s">
        <v>331</v>
      </c>
      <c r="D844" s="16" t="s">
        <v>3</v>
      </c>
      <c r="E844" s="15" t="s">
        <v>1205</v>
      </c>
      <c r="F844" s="17">
        <v>130000</v>
      </c>
      <c r="G844" s="17">
        <v>28606.03</v>
      </c>
      <c r="H844" s="17">
        <f t="shared" si="13"/>
        <v>101393.97</v>
      </c>
    </row>
    <row r="845" spans="1:8" x14ac:dyDescent="0.25">
      <c r="A845" s="15" t="s">
        <v>332</v>
      </c>
      <c r="B845" s="15" t="s">
        <v>291</v>
      </c>
      <c r="C845" s="15" t="s">
        <v>331</v>
      </c>
      <c r="D845" s="16" t="s">
        <v>6</v>
      </c>
      <c r="E845" s="15" t="s">
        <v>1205</v>
      </c>
      <c r="F845" s="17">
        <v>130000</v>
      </c>
      <c r="G845" s="17">
        <v>28987.06</v>
      </c>
      <c r="H845" s="17">
        <f t="shared" si="13"/>
        <v>101012.94</v>
      </c>
    </row>
    <row r="846" spans="1:8" x14ac:dyDescent="0.25">
      <c r="A846" s="15" t="s">
        <v>1444</v>
      </c>
      <c r="B846" s="15" t="s">
        <v>291</v>
      </c>
      <c r="C846" s="15" t="s">
        <v>333</v>
      </c>
      <c r="D846" s="16" t="s">
        <v>6</v>
      </c>
      <c r="E846" s="15" t="s">
        <v>1205</v>
      </c>
      <c r="F846" s="17">
        <v>129834</v>
      </c>
      <c r="G846" s="17">
        <v>37266.85</v>
      </c>
      <c r="H846" s="17">
        <f t="shared" si="13"/>
        <v>92567.15</v>
      </c>
    </row>
    <row r="847" spans="1:8" x14ac:dyDescent="0.25">
      <c r="A847" s="15" t="s">
        <v>334</v>
      </c>
      <c r="B847" s="15" t="s">
        <v>291</v>
      </c>
      <c r="C847" s="15" t="s">
        <v>335</v>
      </c>
      <c r="D847" s="16" t="s">
        <v>3</v>
      </c>
      <c r="E847" s="15" t="s">
        <v>1205</v>
      </c>
      <c r="F847" s="17">
        <v>128310</v>
      </c>
      <c r="G847" s="17">
        <v>35892.1</v>
      </c>
      <c r="H847" s="17">
        <f t="shared" si="13"/>
        <v>92417.9</v>
      </c>
    </row>
    <row r="848" spans="1:8" x14ac:dyDescent="0.25">
      <c r="A848" s="15" t="s">
        <v>336</v>
      </c>
      <c r="B848" s="15" t="s">
        <v>291</v>
      </c>
      <c r="C848" s="15" t="s">
        <v>337</v>
      </c>
      <c r="D848" s="16" t="s">
        <v>3</v>
      </c>
      <c r="E848" s="15" t="s">
        <v>1205</v>
      </c>
      <c r="F848" s="17">
        <v>128098</v>
      </c>
      <c r="G848" s="17">
        <v>26377.37</v>
      </c>
      <c r="H848" s="17">
        <f t="shared" si="13"/>
        <v>101720.63</v>
      </c>
    </row>
    <row r="849" spans="1:8" x14ac:dyDescent="0.25">
      <c r="A849" s="15" t="s">
        <v>338</v>
      </c>
      <c r="B849" s="15" t="s">
        <v>291</v>
      </c>
      <c r="C849" s="15" t="s">
        <v>319</v>
      </c>
      <c r="D849" s="16" t="s">
        <v>3</v>
      </c>
      <c r="E849" s="15" t="s">
        <v>1205</v>
      </c>
      <c r="F849" s="17">
        <v>125940</v>
      </c>
      <c r="G849" s="17">
        <v>26064.080000000002</v>
      </c>
      <c r="H849" s="17">
        <f t="shared" si="13"/>
        <v>99875.92</v>
      </c>
    </row>
    <row r="850" spans="1:8" x14ac:dyDescent="0.25">
      <c r="A850" s="15" t="s">
        <v>339</v>
      </c>
      <c r="B850" s="15" t="s">
        <v>291</v>
      </c>
      <c r="C850" s="15" t="s">
        <v>340</v>
      </c>
      <c r="D850" s="16" t="s">
        <v>3</v>
      </c>
      <c r="E850" s="15" t="s">
        <v>1205</v>
      </c>
      <c r="F850" s="17">
        <v>125940</v>
      </c>
      <c r="G850" s="17">
        <v>26064.080000000002</v>
      </c>
      <c r="H850" s="17">
        <f t="shared" si="13"/>
        <v>99875.92</v>
      </c>
    </row>
    <row r="851" spans="1:8" x14ac:dyDescent="0.25">
      <c r="A851" s="15" t="s">
        <v>341</v>
      </c>
      <c r="B851" s="15" t="s">
        <v>291</v>
      </c>
      <c r="C851" s="15" t="s">
        <v>342</v>
      </c>
      <c r="D851" s="16" t="s">
        <v>6</v>
      </c>
      <c r="E851" s="15" t="s">
        <v>1205</v>
      </c>
      <c r="F851" s="17">
        <v>125940</v>
      </c>
      <c r="G851" s="17">
        <v>26502.93</v>
      </c>
      <c r="H851" s="17">
        <f t="shared" si="13"/>
        <v>99437.07</v>
      </c>
    </row>
    <row r="852" spans="1:8" x14ac:dyDescent="0.25">
      <c r="A852" s="15" t="s">
        <v>327</v>
      </c>
      <c r="B852" s="15" t="s">
        <v>291</v>
      </c>
      <c r="C852" s="15" t="s">
        <v>319</v>
      </c>
      <c r="D852" s="16" t="s">
        <v>3</v>
      </c>
      <c r="E852" s="15" t="s">
        <v>1205</v>
      </c>
      <c r="F852" s="17">
        <v>125415.5</v>
      </c>
      <c r="G852" s="17">
        <v>28894.14</v>
      </c>
      <c r="H852" s="17">
        <f t="shared" si="13"/>
        <v>96521.36</v>
      </c>
    </row>
    <row r="853" spans="1:8" x14ac:dyDescent="0.25">
      <c r="A853" s="15" t="s">
        <v>343</v>
      </c>
      <c r="B853" s="15" t="s">
        <v>291</v>
      </c>
      <c r="C853" s="15" t="s">
        <v>319</v>
      </c>
      <c r="D853" s="16" t="s">
        <v>3</v>
      </c>
      <c r="E853" s="15" t="s">
        <v>1205</v>
      </c>
      <c r="F853" s="17">
        <v>125170</v>
      </c>
      <c r="G853" s="17">
        <v>25837.439999999999</v>
      </c>
      <c r="H853" s="17">
        <f t="shared" si="13"/>
        <v>99332.56</v>
      </c>
    </row>
    <row r="854" spans="1:8" x14ac:dyDescent="0.25">
      <c r="A854" s="15" t="s">
        <v>344</v>
      </c>
      <c r="B854" s="15" t="s">
        <v>291</v>
      </c>
      <c r="C854" s="15" t="s">
        <v>345</v>
      </c>
      <c r="D854" s="16" t="s">
        <v>3</v>
      </c>
      <c r="E854" s="15" t="s">
        <v>1205</v>
      </c>
      <c r="F854" s="17">
        <v>125000</v>
      </c>
      <c r="G854" s="17">
        <v>27101.11</v>
      </c>
      <c r="H854" s="17">
        <f t="shared" si="13"/>
        <v>97898.89</v>
      </c>
    </row>
    <row r="855" spans="1:8" x14ac:dyDescent="0.25">
      <c r="A855" s="15" t="s">
        <v>346</v>
      </c>
      <c r="B855" s="15" t="s">
        <v>291</v>
      </c>
      <c r="C855" s="15" t="s">
        <v>342</v>
      </c>
      <c r="D855" s="16" t="s">
        <v>6</v>
      </c>
      <c r="E855" s="15" t="s">
        <v>1205</v>
      </c>
      <c r="F855" s="17">
        <v>124859</v>
      </c>
      <c r="G855" s="17">
        <v>26595.71</v>
      </c>
      <c r="H855" s="17">
        <f t="shared" si="13"/>
        <v>98263.290000000008</v>
      </c>
    </row>
    <row r="856" spans="1:8" x14ac:dyDescent="0.25">
      <c r="A856" s="15" t="s">
        <v>347</v>
      </c>
      <c r="B856" s="15" t="s">
        <v>291</v>
      </c>
      <c r="C856" s="15" t="s">
        <v>319</v>
      </c>
      <c r="D856" s="16" t="s">
        <v>3</v>
      </c>
      <c r="E856" s="15" t="s">
        <v>1205</v>
      </c>
      <c r="F856" s="17">
        <v>120693</v>
      </c>
      <c r="G856" s="17">
        <v>25931.56</v>
      </c>
      <c r="H856" s="17">
        <f t="shared" si="13"/>
        <v>94761.44</v>
      </c>
    </row>
    <row r="857" spans="1:8" x14ac:dyDescent="0.25">
      <c r="A857" s="15" t="s">
        <v>348</v>
      </c>
      <c r="B857" s="15" t="s">
        <v>291</v>
      </c>
      <c r="C857" s="15" t="s">
        <v>342</v>
      </c>
      <c r="D857" s="16" t="s">
        <v>6</v>
      </c>
      <c r="E857" s="15" t="s">
        <v>1205</v>
      </c>
      <c r="F857" s="17">
        <v>120000</v>
      </c>
      <c r="G857" s="17">
        <v>25106.63</v>
      </c>
      <c r="H857" s="17">
        <f t="shared" si="13"/>
        <v>94893.37</v>
      </c>
    </row>
    <row r="858" spans="1:8" x14ac:dyDescent="0.25">
      <c r="A858" s="15" t="s">
        <v>349</v>
      </c>
      <c r="B858" s="15" t="s">
        <v>291</v>
      </c>
      <c r="C858" s="15" t="s">
        <v>337</v>
      </c>
      <c r="D858" s="16" t="s">
        <v>3</v>
      </c>
      <c r="E858" s="15" t="s">
        <v>1205</v>
      </c>
      <c r="F858" s="17">
        <v>119312</v>
      </c>
      <c r="G858" s="17">
        <v>24957.98</v>
      </c>
      <c r="H858" s="17">
        <f t="shared" si="13"/>
        <v>94354.02</v>
      </c>
    </row>
    <row r="859" spans="1:8" x14ac:dyDescent="0.25">
      <c r="A859" s="15" t="s">
        <v>1445</v>
      </c>
      <c r="B859" s="15" t="s">
        <v>291</v>
      </c>
      <c r="C859" s="15" t="s">
        <v>319</v>
      </c>
      <c r="D859" s="16" t="s">
        <v>3</v>
      </c>
      <c r="E859" s="15" t="s">
        <v>1205</v>
      </c>
      <c r="F859" s="17">
        <v>115445</v>
      </c>
      <c r="G859" s="17">
        <v>22653.279999999999</v>
      </c>
      <c r="H859" s="17">
        <f t="shared" si="13"/>
        <v>92791.72</v>
      </c>
    </row>
    <row r="860" spans="1:8" x14ac:dyDescent="0.25">
      <c r="A860" s="15" t="s">
        <v>350</v>
      </c>
      <c r="B860" s="15" t="s">
        <v>291</v>
      </c>
      <c r="C860" s="15" t="s">
        <v>331</v>
      </c>
      <c r="D860" s="16" t="s">
        <v>3</v>
      </c>
      <c r="E860" s="15" t="s">
        <v>1205</v>
      </c>
      <c r="F860" s="17">
        <v>115445</v>
      </c>
      <c r="G860" s="17">
        <v>28176.61</v>
      </c>
      <c r="H860" s="17">
        <f t="shared" si="13"/>
        <v>87268.39</v>
      </c>
    </row>
    <row r="861" spans="1:8" x14ac:dyDescent="0.25">
      <c r="A861" s="15" t="s">
        <v>1446</v>
      </c>
      <c r="B861" s="15" t="s">
        <v>291</v>
      </c>
      <c r="C861" s="15" t="s">
        <v>319</v>
      </c>
      <c r="D861" s="16" t="s">
        <v>3</v>
      </c>
      <c r="E861" s="15" t="s">
        <v>1205</v>
      </c>
      <c r="F861" s="17">
        <v>115445</v>
      </c>
      <c r="G861" s="17">
        <v>23138.61</v>
      </c>
      <c r="H861" s="17">
        <f t="shared" si="13"/>
        <v>92306.39</v>
      </c>
    </row>
    <row r="862" spans="1:8" x14ac:dyDescent="0.25">
      <c r="A862" s="15" t="s">
        <v>351</v>
      </c>
      <c r="B862" s="15" t="s">
        <v>291</v>
      </c>
      <c r="C862" s="15" t="s">
        <v>342</v>
      </c>
      <c r="D862" s="16" t="s">
        <v>3</v>
      </c>
      <c r="E862" s="15" t="s">
        <v>1205</v>
      </c>
      <c r="F862" s="17">
        <v>115445</v>
      </c>
      <c r="G862" s="17">
        <v>25385.3</v>
      </c>
      <c r="H862" s="17">
        <f t="shared" si="13"/>
        <v>90059.7</v>
      </c>
    </row>
    <row r="863" spans="1:8" x14ac:dyDescent="0.25">
      <c r="A863" s="15" t="s">
        <v>352</v>
      </c>
      <c r="B863" s="15" t="s">
        <v>291</v>
      </c>
      <c r="C863" s="15" t="s">
        <v>319</v>
      </c>
      <c r="D863" s="16" t="s">
        <v>3</v>
      </c>
      <c r="E863" s="15" t="s">
        <v>1205</v>
      </c>
      <c r="F863" s="17">
        <v>115445</v>
      </c>
      <c r="G863" s="17">
        <v>24310.27</v>
      </c>
      <c r="H863" s="17">
        <f t="shared" si="13"/>
        <v>91134.73</v>
      </c>
    </row>
    <row r="864" spans="1:8" x14ac:dyDescent="0.25">
      <c r="A864" s="15" t="s">
        <v>353</v>
      </c>
      <c r="B864" s="15" t="s">
        <v>291</v>
      </c>
      <c r="C864" s="15" t="s">
        <v>331</v>
      </c>
      <c r="D864" s="16" t="s">
        <v>6</v>
      </c>
      <c r="E864" s="15" t="s">
        <v>1205</v>
      </c>
      <c r="F864" s="17">
        <v>115445</v>
      </c>
      <c r="G864" s="17">
        <v>26301.599999999999</v>
      </c>
      <c r="H864" s="17">
        <f t="shared" si="13"/>
        <v>89143.4</v>
      </c>
    </row>
    <row r="865" spans="1:8" x14ac:dyDescent="0.25">
      <c r="A865" s="15" t="s">
        <v>354</v>
      </c>
      <c r="B865" s="15" t="s">
        <v>291</v>
      </c>
      <c r="C865" s="15" t="s">
        <v>311</v>
      </c>
      <c r="D865" s="16" t="s">
        <v>3</v>
      </c>
      <c r="E865" s="15" t="s">
        <v>1205</v>
      </c>
      <c r="F865" s="17">
        <v>115078</v>
      </c>
      <c r="G865" s="17">
        <v>24840.95</v>
      </c>
      <c r="H865" s="17">
        <f t="shared" si="13"/>
        <v>90237.05</v>
      </c>
    </row>
    <row r="866" spans="1:8" x14ac:dyDescent="0.25">
      <c r="A866" s="15" t="s">
        <v>355</v>
      </c>
      <c r="B866" s="15" t="s">
        <v>291</v>
      </c>
      <c r="C866" s="15" t="s">
        <v>342</v>
      </c>
      <c r="D866" s="16" t="s">
        <v>6</v>
      </c>
      <c r="E866" s="15" t="s">
        <v>1205</v>
      </c>
      <c r="F866" s="17">
        <v>115000</v>
      </c>
      <c r="G866" s="17">
        <v>24914.47</v>
      </c>
      <c r="H866" s="17">
        <f t="shared" si="13"/>
        <v>90085.53</v>
      </c>
    </row>
    <row r="867" spans="1:8" x14ac:dyDescent="0.25">
      <c r="A867" s="15" t="s">
        <v>356</v>
      </c>
      <c r="B867" s="15" t="s">
        <v>291</v>
      </c>
      <c r="C867" s="15" t="s">
        <v>357</v>
      </c>
      <c r="D867" s="16" t="s">
        <v>3</v>
      </c>
      <c r="E867" s="15" t="s">
        <v>1205</v>
      </c>
      <c r="F867" s="17">
        <v>110000</v>
      </c>
      <c r="G867" s="17">
        <v>31280.27</v>
      </c>
      <c r="H867" s="17">
        <f t="shared" si="13"/>
        <v>78719.73</v>
      </c>
    </row>
    <row r="868" spans="1:8" x14ac:dyDescent="0.25">
      <c r="A868" s="15" t="s">
        <v>358</v>
      </c>
      <c r="B868" s="15" t="s">
        <v>291</v>
      </c>
      <c r="C868" s="15" t="s">
        <v>331</v>
      </c>
      <c r="D868" s="16" t="s">
        <v>3</v>
      </c>
      <c r="E868" s="15" t="s">
        <v>1205</v>
      </c>
      <c r="F868" s="17">
        <v>110000</v>
      </c>
      <c r="G868" s="17">
        <v>31376.2</v>
      </c>
      <c r="H868" s="17">
        <f t="shared" si="13"/>
        <v>78623.8</v>
      </c>
    </row>
    <row r="869" spans="1:8" x14ac:dyDescent="0.25">
      <c r="A869" s="15" t="s">
        <v>1447</v>
      </c>
      <c r="B869" s="15" t="s">
        <v>291</v>
      </c>
      <c r="C869" s="15" t="s">
        <v>359</v>
      </c>
      <c r="D869" s="16" t="s">
        <v>3</v>
      </c>
      <c r="E869" s="15" t="s">
        <v>1205</v>
      </c>
      <c r="F869" s="17">
        <v>95342</v>
      </c>
      <c r="G869" s="17">
        <v>19738.02</v>
      </c>
      <c r="H869" s="17">
        <f t="shared" si="13"/>
        <v>75603.98</v>
      </c>
    </row>
    <row r="870" spans="1:8" x14ac:dyDescent="0.25">
      <c r="A870" s="15" t="s">
        <v>360</v>
      </c>
      <c r="B870" s="15" t="s">
        <v>291</v>
      </c>
      <c r="C870" s="15" t="s">
        <v>359</v>
      </c>
      <c r="D870" s="16" t="s">
        <v>3</v>
      </c>
      <c r="E870" s="15" t="s">
        <v>1205</v>
      </c>
      <c r="F870" s="17">
        <v>86773</v>
      </c>
      <c r="G870" s="17">
        <v>14536.25</v>
      </c>
      <c r="H870" s="17">
        <f t="shared" si="13"/>
        <v>72236.75</v>
      </c>
    </row>
    <row r="871" spans="1:8" x14ac:dyDescent="0.25">
      <c r="A871" s="15" t="s">
        <v>1448</v>
      </c>
      <c r="B871" s="15" t="s">
        <v>291</v>
      </c>
      <c r="C871" s="15" t="s">
        <v>361</v>
      </c>
      <c r="D871" s="16" t="s">
        <v>3</v>
      </c>
      <c r="E871" s="15" t="s">
        <v>1205</v>
      </c>
      <c r="F871" s="17">
        <v>85000</v>
      </c>
      <c r="G871" s="17">
        <v>14304.89</v>
      </c>
      <c r="H871" s="17">
        <f t="shared" si="13"/>
        <v>70695.11</v>
      </c>
    </row>
    <row r="872" spans="1:8" x14ac:dyDescent="0.25">
      <c r="A872" s="15" t="s">
        <v>362</v>
      </c>
      <c r="B872" s="15" t="s">
        <v>291</v>
      </c>
      <c r="C872" s="15" t="s">
        <v>361</v>
      </c>
      <c r="D872" s="16" t="s">
        <v>6</v>
      </c>
      <c r="E872" s="15" t="s">
        <v>1205</v>
      </c>
      <c r="F872" s="17">
        <v>85000</v>
      </c>
      <c r="G872" s="17">
        <v>20495.87</v>
      </c>
      <c r="H872" s="17">
        <f t="shared" si="13"/>
        <v>64504.130000000005</v>
      </c>
    </row>
    <row r="873" spans="1:8" x14ac:dyDescent="0.25">
      <c r="A873" s="15" t="s">
        <v>363</v>
      </c>
      <c r="B873" s="15" t="s">
        <v>291</v>
      </c>
      <c r="C873" s="15" t="s">
        <v>359</v>
      </c>
      <c r="D873" s="16" t="s">
        <v>3</v>
      </c>
      <c r="E873" s="15" t="s">
        <v>1205</v>
      </c>
      <c r="F873" s="17">
        <v>78637</v>
      </c>
      <c r="G873" s="17">
        <v>21126.34</v>
      </c>
      <c r="H873" s="17">
        <f t="shared" si="13"/>
        <v>57510.66</v>
      </c>
    </row>
    <row r="874" spans="1:8" x14ac:dyDescent="0.25">
      <c r="A874" s="15" t="s">
        <v>1449</v>
      </c>
      <c r="B874" s="15" t="s">
        <v>291</v>
      </c>
      <c r="C874" s="15" t="s">
        <v>359</v>
      </c>
      <c r="D874" s="16" t="s">
        <v>3</v>
      </c>
      <c r="E874" s="15" t="s">
        <v>1205</v>
      </c>
      <c r="F874" s="17">
        <v>75926</v>
      </c>
      <c r="G874" s="17">
        <v>13143.78</v>
      </c>
      <c r="H874" s="17">
        <f t="shared" si="13"/>
        <v>62782.22</v>
      </c>
    </row>
    <row r="875" spans="1:8" x14ac:dyDescent="0.25">
      <c r="A875" s="15" t="s">
        <v>364</v>
      </c>
      <c r="B875" s="15" t="s">
        <v>291</v>
      </c>
      <c r="C875" s="15" t="s">
        <v>359</v>
      </c>
      <c r="D875" s="16" t="s">
        <v>3</v>
      </c>
      <c r="E875" s="15" t="s">
        <v>1205</v>
      </c>
      <c r="F875" s="17">
        <v>75926</v>
      </c>
      <c r="G875" s="17">
        <v>13117.78</v>
      </c>
      <c r="H875" s="17">
        <f t="shared" si="13"/>
        <v>62808.22</v>
      </c>
    </row>
    <row r="876" spans="1:8" x14ac:dyDescent="0.25">
      <c r="A876" s="15" t="s">
        <v>365</v>
      </c>
      <c r="B876" s="15" t="s">
        <v>291</v>
      </c>
      <c r="C876" s="15" t="s">
        <v>359</v>
      </c>
      <c r="D876" s="16" t="s">
        <v>6</v>
      </c>
      <c r="E876" s="15" t="s">
        <v>1205</v>
      </c>
      <c r="F876" s="17">
        <v>75926</v>
      </c>
      <c r="G876" s="17">
        <v>22645.61</v>
      </c>
      <c r="H876" s="17">
        <f t="shared" si="13"/>
        <v>53280.39</v>
      </c>
    </row>
    <row r="877" spans="1:8" x14ac:dyDescent="0.25">
      <c r="A877" s="15" t="s">
        <v>366</v>
      </c>
      <c r="B877" s="15" t="s">
        <v>291</v>
      </c>
      <c r="C877" s="15" t="s">
        <v>361</v>
      </c>
      <c r="D877" s="16" t="s">
        <v>3</v>
      </c>
      <c r="E877" s="15" t="s">
        <v>1205</v>
      </c>
      <c r="F877" s="17">
        <v>75633</v>
      </c>
      <c r="G877" s="17">
        <v>10923.47</v>
      </c>
      <c r="H877" s="17">
        <f t="shared" si="13"/>
        <v>64709.53</v>
      </c>
    </row>
    <row r="878" spans="1:8" x14ac:dyDescent="0.25">
      <c r="A878" s="15" t="s">
        <v>367</v>
      </c>
      <c r="B878" s="15" t="s">
        <v>291</v>
      </c>
      <c r="C878" s="15" t="s">
        <v>368</v>
      </c>
      <c r="D878" s="16" t="s">
        <v>3</v>
      </c>
      <c r="E878" s="15" t="s">
        <v>1205</v>
      </c>
      <c r="F878" s="17">
        <v>73465</v>
      </c>
      <c r="G878" s="17">
        <v>11066.71</v>
      </c>
      <c r="H878" s="17">
        <f t="shared" si="13"/>
        <v>62398.29</v>
      </c>
    </row>
    <row r="879" spans="1:8" x14ac:dyDescent="0.25">
      <c r="A879" s="15" t="s">
        <v>369</v>
      </c>
      <c r="B879" s="15" t="s">
        <v>291</v>
      </c>
      <c r="C879" s="15" t="s">
        <v>370</v>
      </c>
      <c r="D879" s="16" t="s">
        <v>3</v>
      </c>
      <c r="E879" s="15" t="s">
        <v>1205</v>
      </c>
      <c r="F879" s="17">
        <v>68218</v>
      </c>
      <c r="G879" s="17">
        <v>9898.75</v>
      </c>
      <c r="H879" s="17">
        <f t="shared" si="13"/>
        <v>58319.25</v>
      </c>
    </row>
    <row r="880" spans="1:8" x14ac:dyDescent="0.25">
      <c r="A880" s="15" t="s">
        <v>371</v>
      </c>
      <c r="B880" s="15" t="s">
        <v>291</v>
      </c>
      <c r="C880" s="15" t="s">
        <v>370</v>
      </c>
      <c r="D880" s="16" t="s">
        <v>3</v>
      </c>
      <c r="E880" s="15" t="s">
        <v>1205</v>
      </c>
      <c r="F880" s="17">
        <v>68218</v>
      </c>
      <c r="G880" s="17">
        <v>9855.34</v>
      </c>
      <c r="H880" s="17">
        <f t="shared" si="13"/>
        <v>58362.66</v>
      </c>
    </row>
    <row r="881" spans="1:9" x14ac:dyDescent="0.25">
      <c r="A881" s="15" t="s">
        <v>372</v>
      </c>
      <c r="B881" s="15" t="s">
        <v>291</v>
      </c>
      <c r="C881" s="15" t="s">
        <v>361</v>
      </c>
      <c r="D881" s="16" t="s">
        <v>3</v>
      </c>
      <c r="E881" s="15" t="s">
        <v>1205</v>
      </c>
      <c r="F881" s="17">
        <v>65000</v>
      </c>
      <c r="G881" s="17">
        <v>8629.14</v>
      </c>
      <c r="H881" s="17">
        <f t="shared" si="13"/>
        <v>56370.86</v>
      </c>
    </row>
    <row r="882" spans="1:9" x14ac:dyDescent="0.25">
      <c r="A882" s="15" t="s">
        <v>1450</v>
      </c>
      <c r="B882" s="15" t="s">
        <v>291</v>
      </c>
      <c r="C882" s="15" t="s">
        <v>174</v>
      </c>
      <c r="D882" s="16" t="s">
        <v>6</v>
      </c>
      <c r="E882" s="15" t="s">
        <v>1205</v>
      </c>
      <c r="F882" s="17">
        <v>65000</v>
      </c>
      <c r="G882" s="17">
        <v>8809.14</v>
      </c>
      <c r="H882" s="17">
        <f t="shared" si="13"/>
        <v>56190.86</v>
      </c>
    </row>
    <row r="883" spans="1:9" x14ac:dyDescent="0.25">
      <c r="A883" s="15" t="s">
        <v>373</v>
      </c>
      <c r="B883" s="15" t="s">
        <v>291</v>
      </c>
      <c r="C883" s="15" t="s">
        <v>374</v>
      </c>
      <c r="D883" s="16" t="s">
        <v>6</v>
      </c>
      <c r="E883" s="15" t="s">
        <v>1205</v>
      </c>
      <c r="F883" s="17">
        <v>65000</v>
      </c>
      <c r="G883" s="17">
        <v>9017.99</v>
      </c>
      <c r="H883" s="17">
        <f t="shared" si="13"/>
        <v>55982.01</v>
      </c>
    </row>
    <row r="884" spans="1:9" x14ac:dyDescent="0.25">
      <c r="A884" s="15" t="s">
        <v>375</v>
      </c>
      <c r="B884" s="15" t="s">
        <v>291</v>
      </c>
      <c r="C884" s="15" t="s">
        <v>359</v>
      </c>
      <c r="D884" s="16" t="s">
        <v>3</v>
      </c>
      <c r="E884" s="15" t="s">
        <v>1205</v>
      </c>
      <c r="F884" s="17">
        <v>63236</v>
      </c>
      <c r="G884" s="17">
        <v>12340.47</v>
      </c>
      <c r="H884" s="17">
        <f t="shared" si="13"/>
        <v>50895.53</v>
      </c>
    </row>
    <row r="885" spans="1:9" x14ac:dyDescent="0.25">
      <c r="A885" s="15" t="s">
        <v>376</v>
      </c>
      <c r="B885" s="15" t="s">
        <v>291</v>
      </c>
      <c r="C885" s="15" t="s">
        <v>359</v>
      </c>
      <c r="D885" s="16" t="s">
        <v>3</v>
      </c>
      <c r="E885" s="15" t="s">
        <v>1205</v>
      </c>
      <c r="F885" s="17">
        <v>63236</v>
      </c>
      <c r="G885" s="17">
        <v>11843.26</v>
      </c>
      <c r="H885" s="17">
        <f t="shared" si="13"/>
        <v>51392.74</v>
      </c>
    </row>
    <row r="886" spans="1:9" x14ac:dyDescent="0.25">
      <c r="A886" s="15" t="s">
        <v>1451</v>
      </c>
      <c r="B886" s="15" t="s">
        <v>291</v>
      </c>
      <c r="C886" s="15" t="s">
        <v>359</v>
      </c>
      <c r="D886" s="16" t="s">
        <v>3</v>
      </c>
      <c r="E886" s="15" t="s">
        <v>1205</v>
      </c>
      <c r="F886" s="17">
        <v>52064</v>
      </c>
      <c r="G886" s="17">
        <v>6627.99</v>
      </c>
      <c r="H886" s="17">
        <f t="shared" si="13"/>
        <v>45436.01</v>
      </c>
    </row>
    <row r="887" spans="1:9" x14ac:dyDescent="0.25">
      <c r="A887" s="15" t="s">
        <v>1174</v>
      </c>
      <c r="B887" s="15" t="s">
        <v>1175</v>
      </c>
      <c r="C887" s="15" t="s">
        <v>1176</v>
      </c>
      <c r="D887" s="16" t="s">
        <v>6</v>
      </c>
      <c r="E887" s="15" t="s">
        <v>1205</v>
      </c>
      <c r="F887" s="17">
        <v>197146</v>
      </c>
      <c r="G887" s="17">
        <v>46632.93</v>
      </c>
      <c r="H887" s="17">
        <f t="shared" si="13"/>
        <v>150513.07</v>
      </c>
    </row>
    <row r="888" spans="1:9" x14ac:dyDescent="0.25">
      <c r="A888" s="15" t="s">
        <v>1177</v>
      </c>
      <c r="B888" s="15" t="s">
        <v>1175</v>
      </c>
      <c r="C888" s="15" t="s">
        <v>1178</v>
      </c>
      <c r="D888" s="16" t="s">
        <v>6</v>
      </c>
      <c r="E888" s="15" t="s">
        <v>1205</v>
      </c>
      <c r="F888" s="17">
        <v>80000</v>
      </c>
      <c r="G888" s="17">
        <v>12542.78</v>
      </c>
      <c r="H888" s="17">
        <f t="shared" si="13"/>
        <v>67457.22</v>
      </c>
    </row>
    <row r="889" spans="1:9" ht="16.5" thickBot="1" x14ac:dyDescent="0.3">
      <c r="A889" s="15" t="s">
        <v>1179</v>
      </c>
      <c r="B889" s="15" t="s">
        <v>1175</v>
      </c>
      <c r="C889" s="15" t="s">
        <v>1180</v>
      </c>
      <c r="D889" s="16" t="s">
        <v>3</v>
      </c>
      <c r="E889" s="15" t="s">
        <v>1205</v>
      </c>
      <c r="F889" s="17">
        <v>28646</v>
      </c>
      <c r="G889" s="17">
        <v>1717.98</v>
      </c>
      <c r="H889" s="17">
        <f t="shared" si="13"/>
        <v>26928.02</v>
      </c>
    </row>
    <row r="890" spans="1:9" ht="16.5" thickBot="1" x14ac:dyDescent="0.3">
      <c r="A890" s="19" t="s">
        <v>1452</v>
      </c>
      <c r="B890" s="20" t="s">
        <v>1456</v>
      </c>
      <c r="C890" s="21"/>
      <c r="D890" s="22"/>
      <c r="E890" s="21"/>
      <c r="F890" s="23">
        <f>SUM(F10:F889)</f>
        <v>117332257.5</v>
      </c>
      <c r="G890" s="23">
        <f t="shared" ref="G890" si="14">SUM(G10:G889)</f>
        <v>30937967.960000023</v>
      </c>
      <c r="H890" s="24">
        <f>SUM(H10:H889)</f>
        <v>86394289.540000036</v>
      </c>
      <c r="I890" s="11"/>
    </row>
    <row r="891" spans="1:9" x14ac:dyDescent="0.25">
      <c r="A891" s="25"/>
      <c r="B891" s="25"/>
      <c r="C891" s="25"/>
      <c r="D891" s="26"/>
      <c r="E891" s="25"/>
      <c r="F891" s="27"/>
      <c r="G891" s="28"/>
      <c r="H891" s="25"/>
    </row>
    <row r="892" spans="1:9" x14ac:dyDescent="0.25">
      <c r="A892" s="25"/>
      <c r="B892" s="25"/>
      <c r="C892" s="25"/>
      <c r="D892" s="26"/>
      <c r="E892" s="25"/>
      <c r="F892" s="27"/>
      <c r="G892" s="27"/>
      <c r="H892" s="28"/>
    </row>
    <row r="893" spans="1:9" x14ac:dyDescent="0.25">
      <c r="A893" s="29" t="s">
        <v>1453</v>
      </c>
      <c r="B893" s="29"/>
      <c r="C893" s="30"/>
      <c r="D893" s="29" t="s">
        <v>1454</v>
      </c>
      <c r="E893" s="29"/>
      <c r="F893" s="29"/>
      <c r="G893" s="29"/>
      <c r="H893" s="29"/>
    </row>
    <row r="894" spans="1:9" x14ac:dyDescent="0.25">
      <c r="A894" s="29" t="s">
        <v>124</v>
      </c>
      <c r="B894" s="29"/>
      <c r="C894" s="30"/>
      <c r="D894" s="29" t="s">
        <v>1455</v>
      </c>
      <c r="E894" s="29"/>
      <c r="F894" s="29"/>
      <c r="G894" s="29"/>
      <c r="H894" s="29"/>
    </row>
    <row r="895" spans="1:9" x14ac:dyDescent="0.25">
      <c r="A895" s="25"/>
      <c r="B895" s="25"/>
      <c r="C895" s="25"/>
      <c r="D895" s="26"/>
      <c r="E895" s="25"/>
      <c r="F895" s="25"/>
      <c r="G895" s="27"/>
      <c r="H895" s="25"/>
    </row>
    <row r="896" spans="1:9" x14ac:dyDescent="0.25">
      <c r="A896" s="25"/>
      <c r="B896" s="25"/>
      <c r="C896" s="25"/>
      <c r="D896" s="26"/>
      <c r="E896" s="25"/>
      <c r="F896" s="25"/>
      <c r="G896" s="27"/>
      <c r="H896" s="25"/>
    </row>
    <row r="897" spans="1:8" x14ac:dyDescent="0.25">
      <c r="A897" s="25"/>
      <c r="B897" s="25"/>
      <c r="C897" s="25"/>
      <c r="D897" s="26"/>
      <c r="E897" s="25"/>
      <c r="F897" s="25"/>
      <c r="G897" s="27"/>
      <c r="H897" s="25"/>
    </row>
    <row r="898" spans="1:8" x14ac:dyDescent="0.25">
      <c r="A898" s="25"/>
      <c r="B898" s="25"/>
      <c r="C898" s="25"/>
      <c r="D898" s="26"/>
      <c r="E898" s="25"/>
      <c r="F898" s="25"/>
      <c r="G898" s="27"/>
      <c r="H898" s="25"/>
    </row>
    <row r="899" spans="1:8" x14ac:dyDescent="0.25">
      <c r="A899" s="25"/>
      <c r="B899" s="25"/>
      <c r="C899" s="25"/>
      <c r="D899" s="26"/>
      <c r="E899" s="25"/>
      <c r="F899" s="25"/>
      <c r="G899" s="27"/>
      <c r="H899" s="25"/>
    </row>
    <row r="900" spans="1:8" x14ac:dyDescent="0.25">
      <c r="A900" s="25"/>
      <c r="B900" s="25"/>
      <c r="C900" s="25"/>
      <c r="D900" s="26"/>
      <c r="E900" s="25"/>
      <c r="F900" s="25"/>
      <c r="G900" s="27"/>
      <c r="H900" s="25"/>
    </row>
    <row r="901" spans="1:8" x14ac:dyDescent="0.25">
      <c r="A901" s="25"/>
      <c r="B901" s="25"/>
      <c r="C901" s="25"/>
      <c r="D901" s="26"/>
      <c r="E901" s="25"/>
      <c r="F901" s="25"/>
      <c r="G901" s="27"/>
      <c r="H901" s="25"/>
    </row>
    <row r="902" spans="1:8" x14ac:dyDescent="0.25">
      <c r="A902" s="25"/>
      <c r="B902" s="25"/>
      <c r="C902" s="25"/>
      <c r="D902" s="26"/>
      <c r="E902" s="25"/>
      <c r="F902" s="25"/>
      <c r="G902" s="27"/>
      <c r="H902" s="25"/>
    </row>
    <row r="903" spans="1:8" x14ac:dyDescent="0.25">
      <c r="A903" s="25"/>
      <c r="B903" s="25"/>
      <c r="C903" s="25"/>
      <c r="D903" s="26"/>
      <c r="E903" s="25"/>
      <c r="F903" s="25"/>
      <c r="G903" s="27"/>
      <c r="H903" s="25"/>
    </row>
    <row r="904" spans="1:8" x14ac:dyDescent="0.25">
      <c r="A904" s="25"/>
      <c r="B904" s="25"/>
      <c r="C904" s="25"/>
      <c r="D904" s="26"/>
      <c r="E904" s="25"/>
      <c r="F904" s="25"/>
      <c r="G904" s="27"/>
      <c r="H904" s="25"/>
    </row>
    <row r="905" spans="1:8" x14ac:dyDescent="0.25">
      <c r="A905" s="25"/>
      <c r="B905" s="25"/>
      <c r="C905" s="25"/>
      <c r="D905" s="26"/>
      <c r="E905" s="25"/>
      <c r="F905" s="25"/>
      <c r="G905" s="27"/>
      <c r="H905" s="25"/>
    </row>
    <row r="906" spans="1:8" x14ac:dyDescent="0.25">
      <c r="A906" s="25"/>
      <c r="B906" s="25"/>
      <c r="C906" s="25"/>
      <c r="D906" s="26"/>
      <c r="E906" s="25"/>
      <c r="F906" s="25"/>
      <c r="G906" s="27"/>
      <c r="H906" s="25"/>
    </row>
    <row r="907" spans="1:8" x14ac:dyDescent="0.25">
      <c r="A907" s="25"/>
      <c r="B907" s="25"/>
      <c r="C907" s="25"/>
      <c r="D907" s="26"/>
      <c r="E907" s="25"/>
      <c r="F907" s="25"/>
      <c r="G907" s="27"/>
      <c r="H907" s="25"/>
    </row>
    <row r="908" spans="1:8" x14ac:dyDescent="0.25">
      <c r="A908" s="25"/>
      <c r="B908" s="25"/>
      <c r="C908" s="25"/>
      <c r="D908" s="26"/>
      <c r="E908" s="25"/>
      <c r="F908" s="25"/>
      <c r="G908" s="27"/>
      <c r="H908" s="25"/>
    </row>
    <row r="909" spans="1:8" x14ac:dyDescent="0.25">
      <c r="A909" s="25"/>
      <c r="B909" s="25"/>
      <c r="C909" s="25"/>
      <c r="D909" s="26"/>
      <c r="E909" s="25"/>
      <c r="F909" s="25"/>
      <c r="G909" s="27"/>
      <c r="H909" s="25"/>
    </row>
    <row r="910" spans="1:8" x14ac:dyDescent="0.25">
      <c r="A910" s="25"/>
      <c r="B910" s="25"/>
      <c r="C910" s="25"/>
      <c r="D910" s="26"/>
      <c r="E910" s="25"/>
      <c r="F910" s="25"/>
      <c r="G910" s="27"/>
      <c r="H910" s="25"/>
    </row>
    <row r="911" spans="1:8" x14ac:dyDescent="0.25">
      <c r="A911" s="25"/>
      <c r="B911" s="25"/>
      <c r="C911" s="25"/>
      <c r="D911" s="26"/>
      <c r="E911" s="25"/>
      <c r="F911" s="25"/>
      <c r="G911" s="27"/>
      <c r="H911" s="25"/>
    </row>
    <row r="912" spans="1:8" x14ac:dyDescent="0.25">
      <c r="A912" s="25"/>
      <c r="B912" s="25"/>
      <c r="C912" s="25"/>
      <c r="D912" s="26"/>
      <c r="E912" s="25"/>
      <c r="F912" s="25"/>
      <c r="G912" s="27"/>
      <c r="H912" s="25"/>
    </row>
    <row r="913" spans="1:8" x14ac:dyDescent="0.25">
      <c r="A913" s="25"/>
      <c r="B913" s="25"/>
      <c r="C913" s="25"/>
      <c r="D913" s="26"/>
      <c r="E913" s="25"/>
      <c r="F913" s="25"/>
      <c r="G913" s="27"/>
      <c r="H913" s="25"/>
    </row>
    <row r="914" spans="1:8" x14ac:dyDescent="0.25">
      <c r="A914" s="25"/>
      <c r="B914" s="25"/>
      <c r="C914" s="25"/>
      <c r="D914" s="26"/>
      <c r="E914" s="25"/>
      <c r="F914" s="25"/>
      <c r="G914" s="27"/>
      <c r="H914" s="25"/>
    </row>
    <row r="915" spans="1:8" x14ac:dyDescent="0.25">
      <c r="A915" s="25"/>
      <c r="B915" s="25"/>
      <c r="C915" s="25"/>
      <c r="D915" s="26"/>
      <c r="E915" s="25"/>
      <c r="F915" s="25"/>
      <c r="G915" s="27"/>
      <c r="H915" s="25"/>
    </row>
    <row r="916" spans="1:8" x14ac:dyDescent="0.25">
      <c r="A916" s="25"/>
      <c r="B916" s="25"/>
      <c r="C916" s="25"/>
      <c r="D916" s="26"/>
      <c r="E916" s="25"/>
      <c r="F916" s="25"/>
      <c r="G916" s="27"/>
      <c r="H916" s="25"/>
    </row>
    <row r="917" spans="1:8" x14ac:dyDescent="0.25">
      <c r="A917" s="25"/>
      <c r="B917" s="25"/>
      <c r="C917" s="25"/>
      <c r="D917" s="26"/>
      <c r="E917" s="25"/>
      <c r="F917" s="25"/>
      <c r="G917" s="27"/>
      <c r="H917" s="25"/>
    </row>
    <row r="918" spans="1:8" x14ac:dyDescent="0.25">
      <c r="A918" s="25"/>
      <c r="B918" s="25"/>
      <c r="C918" s="25"/>
      <c r="D918" s="26"/>
      <c r="E918" s="25"/>
      <c r="F918" s="25"/>
      <c r="G918" s="27"/>
      <c r="H918" s="25"/>
    </row>
    <row r="919" spans="1:8" x14ac:dyDescent="0.25">
      <c r="A919" s="25"/>
      <c r="B919" s="25"/>
      <c r="C919" s="25"/>
      <c r="D919" s="26"/>
      <c r="E919" s="25"/>
      <c r="F919" s="25"/>
      <c r="G919" s="27"/>
      <c r="H919" s="25"/>
    </row>
    <row r="920" spans="1:8" x14ac:dyDescent="0.25">
      <c r="A920" s="25"/>
      <c r="B920" s="25"/>
      <c r="C920" s="25"/>
      <c r="D920" s="26"/>
      <c r="E920" s="25"/>
      <c r="F920" s="25"/>
      <c r="G920" s="27"/>
      <c r="H920" s="25"/>
    </row>
    <row r="921" spans="1:8" x14ac:dyDescent="0.25">
      <c r="A921" s="25"/>
      <c r="B921" s="25"/>
      <c r="C921" s="25"/>
      <c r="D921" s="26"/>
      <c r="E921" s="25"/>
      <c r="F921" s="25"/>
      <c r="G921" s="27"/>
      <c r="H921" s="25"/>
    </row>
    <row r="922" spans="1:8" x14ac:dyDescent="0.25">
      <c r="A922" s="25"/>
      <c r="B922" s="25"/>
      <c r="C922" s="25"/>
      <c r="D922" s="26"/>
      <c r="E922" s="25"/>
      <c r="F922" s="25"/>
      <c r="G922" s="27"/>
      <c r="H922" s="25"/>
    </row>
    <row r="923" spans="1:8" x14ac:dyDescent="0.25">
      <c r="A923" s="25"/>
      <c r="B923" s="25"/>
      <c r="C923" s="25"/>
      <c r="D923" s="26"/>
      <c r="E923" s="25"/>
      <c r="F923" s="25"/>
      <c r="G923" s="27"/>
      <c r="H923" s="25"/>
    </row>
    <row r="924" spans="1:8" x14ac:dyDescent="0.25">
      <c r="A924" s="25"/>
      <c r="B924" s="25"/>
      <c r="C924" s="25"/>
      <c r="D924" s="26"/>
      <c r="E924" s="25"/>
      <c r="F924" s="25"/>
      <c r="G924" s="27"/>
      <c r="H924" s="25"/>
    </row>
    <row r="925" spans="1:8" x14ac:dyDescent="0.25">
      <c r="A925" s="25"/>
      <c r="B925" s="25"/>
      <c r="C925" s="25"/>
      <c r="D925" s="26"/>
      <c r="E925" s="25"/>
      <c r="F925" s="25"/>
      <c r="G925" s="27"/>
      <c r="H925" s="25"/>
    </row>
    <row r="926" spans="1:8" x14ac:dyDescent="0.25">
      <c r="A926" s="25"/>
      <c r="B926" s="25"/>
      <c r="C926" s="25"/>
      <c r="D926" s="26"/>
      <c r="E926" s="25"/>
      <c r="F926" s="25"/>
      <c r="G926" s="27"/>
      <c r="H926" s="25"/>
    </row>
    <row r="927" spans="1:8" x14ac:dyDescent="0.25">
      <c r="A927" s="25"/>
      <c r="B927" s="25"/>
      <c r="C927" s="25"/>
      <c r="D927" s="26"/>
      <c r="E927" s="25"/>
      <c r="F927" s="25"/>
      <c r="G927" s="27"/>
      <c r="H927" s="25"/>
    </row>
    <row r="928" spans="1:8" x14ac:dyDescent="0.25">
      <c r="A928" s="25"/>
      <c r="B928" s="25"/>
      <c r="C928" s="25"/>
      <c r="D928" s="26"/>
      <c r="E928" s="25"/>
      <c r="F928" s="25"/>
      <c r="G928" s="27"/>
      <c r="H928" s="25"/>
    </row>
    <row r="929" spans="1:8" x14ac:dyDescent="0.25">
      <c r="A929" s="25"/>
      <c r="B929" s="25"/>
      <c r="C929" s="25"/>
      <c r="D929" s="26"/>
      <c r="E929" s="25"/>
      <c r="F929" s="25"/>
      <c r="G929" s="27"/>
      <c r="H929" s="25"/>
    </row>
    <row r="930" spans="1:8" x14ac:dyDescent="0.25">
      <c r="A930" s="25"/>
      <c r="B930" s="25"/>
      <c r="C930" s="25"/>
      <c r="D930" s="26"/>
      <c r="E930" s="25"/>
      <c r="F930" s="25"/>
      <c r="G930" s="27"/>
      <c r="H930" s="25"/>
    </row>
    <row r="931" spans="1:8" x14ac:dyDescent="0.25">
      <c r="A931" s="25"/>
      <c r="B931" s="25"/>
      <c r="C931" s="25"/>
      <c r="D931" s="26"/>
      <c r="E931" s="25"/>
      <c r="F931" s="25"/>
      <c r="G931" s="27"/>
      <c r="H931" s="25"/>
    </row>
    <row r="932" spans="1:8" x14ac:dyDescent="0.25">
      <c r="A932" s="25"/>
      <c r="B932" s="25"/>
      <c r="C932" s="25"/>
      <c r="D932" s="26"/>
      <c r="E932" s="25"/>
      <c r="F932" s="25"/>
      <c r="G932" s="27"/>
      <c r="H932" s="25"/>
    </row>
    <row r="933" spans="1:8" x14ac:dyDescent="0.25">
      <c r="A933" s="25"/>
      <c r="B933" s="25"/>
      <c r="C933" s="25"/>
      <c r="D933" s="26"/>
      <c r="E933" s="25"/>
      <c r="F933" s="25"/>
      <c r="G933" s="27"/>
      <c r="H933" s="25"/>
    </row>
    <row r="934" spans="1:8" x14ac:dyDescent="0.25">
      <c r="A934" s="25"/>
      <c r="B934" s="25"/>
      <c r="C934" s="25"/>
      <c r="D934" s="26"/>
      <c r="E934" s="25"/>
      <c r="F934" s="25"/>
      <c r="G934" s="27"/>
      <c r="H934" s="25"/>
    </row>
    <row r="935" spans="1:8" x14ac:dyDescent="0.25">
      <c r="A935" s="25"/>
      <c r="B935" s="25"/>
      <c r="C935" s="25"/>
      <c r="D935" s="26"/>
      <c r="E935" s="25"/>
      <c r="F935" s="25"/>
      <c r="G935" s="27"/>
      <c r="H935" s="25"/>
    </row>
    <row r="936" spans="1:8" x14ac:dyDescent="0.25">
      <c r="A936" s="25"/>
      <c r="B936" s="25"/>
      <c r="C936" s="25"/>
      <c r="D936" s="26"/>
      <c r="E936" s="25"/>
      <c r="F936" s="25"/>
      <c r="G936" s="27"/>
      <c r="H936" s="25"/>
    </row>
    <row r="937" spans="1:8" x14ac:dyDescent="0.25">
      <c r="A937" s="25"/>
      <c r="B937" s="25"/>
      <c r="C937" s="25"/>
      <c r="D937" s="26"/>
      <c r="E937" s="25"/>
      <c r="F937" s="25"/>
      <c r="G937" s="27"/>
      <c r="H937" s="25"/>
    </row>
    <row r="938" spans="1:8" x14ac:dyDescent="0.25">
      <c r="A938" s="25"/>
      <c r="B938" s="25"/>
      <c r="C938" s="25"/>
      <c r="D938" s="26"/>
      <c r="E938" s="25"/>
      <c r="F938" s="25"/>
      <c r="G938" s="27"/>
      <c r="H938" s="25"/>
    </row>
    <row r="939" spans="1:8" x14ac:dyDescent="0.25">
      <c r="A939" s="25"/>
      <c r="B939" s="25"/>
      <c r="C939" s="25"/>
      <c r="D939" s="26"/>
      <c r="E939" s="25"/>
      <c r="F939" s="25"/>
      <c r="G939" s="27"/>
      <c r="H939" s="25"/>
    </row>
    <row r="940" spans="1:8" x14ac:dyDescent="0.25">
      <c r="A940" s="25"/>
      <c r="B940" s="25"/>
      <c r="C940" s="25"/>
      <c r="D940" s="26"/>
      <c r="E940" s="25"/>
      <c r="F940" s="25"/>
      <c r="G940" s="27"/>
      <c r="H940" s="25"/>
    </row>
    <row r="941" spans="1:8" x14ac:dyDescent="0.25">
      <c r="A941" s="25"/>
      <c r="B941" s="25"/>
      <c r="C941" s="25"/>
      <c r="D941" s="26"/>
      <c r="E941" s="25"/>
      <c r="F941" s="25"/>
      <c r="G941" s="27"/>
      <c r="H941" s="25"/>
    </row>
    <row r="942" spans="1:8" x14ac:dyDescent="0.25">
      <c r="A942" s="25"/>
      <c r="B942" s="25"/>
      <c r="C942" s="25"/>
      <c r="D942" s="26"/>
      <c r="E942" s="25"/>
      <c r="F942" s="25"/>
      <c r="G942" s="27"/>
      <c r="H942" s="25"/>
    </row>
    <row r="943" spans="1:8" x14ac:dyDescent="0.25">
      <c r="A943" s="25"/>
      <c r="B943" s="25"/>
      <c r="C943" s="25"/>
      <c r="D943" s="26"/>
      <c r="E943" s="25"/>
      <c r="F943" s="25"/>
      <c r="G943" s="27"/>
      <c r="H943" s="25"/>
    </row>
  </sheetData>
  <autoFilter ref="A9:H894" xr:uid="{FD085A08-249E-4E82-986D-D76A486EBD99}">
    <sortState xmlns:xlrd2="http://schemas.microsoft.com/office/spreadsheetml/2017/richdata2" ref="A10:H889">
      <sortCondition ref="B10:B889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DEL MERCADO FIDUCIARIO,SUPERVISIÓN PLAFT,SUPERVISIÓN CONSOLIDADA Y GMI,SUPERVISIÓN FINANCIERA I,SUPERVISIÓN FINANCIERA II,SUPERVISIÓN FINANCIERA III,SUPERVISIÓN TECNOLOGÍA Y SEGURIDAD DE LA INFORMACIÓN,TECNOLOGÍA DE LA INFORMACIÓN,CENTRO DE ASIGNACIÓN ESPECIAL (CAE)"/>
      <sortCondition descending="1" ref="F10:F889"/>
    </sortState>
  </autoFilter>
  <sortState xmlns:xlrd2="http://schemas.microsoft.com/office/spreadsheetml/2017/richdata2" ref="A10:H889">
    <sortCondition ref="B10:B889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DEL MERCADO FIDUCIARIO,SUPERVISIÓN PLAFT,SUPERVISIÓN CONSOLIDADA Y GMI,SUPERVISIÓN FINANCIERA I,SUPERVISIÓN FINANCIERA II,SUPERVISIÓN FINANCIERA III,SUPERVISIÓN TECNOLOGÍA Y SEGURIDAD DE LA INFORMACIÓN,TECNOLOGÍA DE LA INFORMACIÓN,CENTRO DE ASIGNACIÓN ESPECIAL (CAE)"/>
    <sortCondition descending="1" ref="F10:F889"/>
  </sortState>
  <mergeCells count="6">
    <mergeCell ref="A6:H6"/>
    <mergeCell ref="A7:H7"/>
    <mergeCell ref="A893:B893"/>
    <mergeCell ref="D893:H893"/>
    <mergeCell ref="A894:B894"/>
    <mergeCell ref="D894:H894"/>
  </mergeCells>
  <pageMargins left="0.70866141732283472" right="0.70866141732283472" top="0.62" bottom="0.74803149606299213" header="0.26" footer="0.31496062992125984"/>
  <pageSetup scale="47" orientation="landscape" r:id="rId1"/>
  <headerFooter>
    <oddHeader>&amp;R&amp;P de &amp;N</oddHeader>
  </headerFooter>
  <drawing r:id="rId2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 y Func junio 2026</vt:lpstr>
      <vt:lpstr>'Empl y Func junio 2026'!Área_de_impresión</vt:lpstr>
      <vt:lpstr>'Empl y Func junio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Milagros Martí Martino</dc:creator>
  <cp:lastModifiedBy>Mildred Medina Batista</cp:lastModifiedBy>
  <cp:lastPrinted>2026-07-13T18:47:47Z</cp:lastPrinted>
  <dcterms:created xsi:type="dcterms:W3CDTF">2026-06-26T13:33:00Z</dcterms:created>
  <dcterms:modified xsi:type="dcterms:W3CDTF">2026-07-13T18:48:49Z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2026-06-26T13:33:00Z</vt:lpwstr>
  </property>
  <property fmtid="{D5CDD505-2E9C-101B-9397-08002B2CF9AE}" pid="4" name="MSIP_Label_81f5a2da-7ac4-4e60-a27b-a125ee74514f_Method">
    <vt:lpwstr>Standard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d35d87cf-8a5c-4a32-8416-dc1fdbce907a</vt:lpwstr>
  </property>
  <property fmtid="{D5CDD505-2E9C-101B-9397-08002B2CF9AE}" pid="8" name="MSIP_Label_81f5a2da-7ac4-4e60-a27b-a125ee74514f_ContentBits">
    <vt:lpwstr>0</vt:lpwstr>
  </property>
</Properties>
</file>