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bgobdo-my.sharepoint.com/personal/sdeoleo_sb_gob_do/Documents/Acceso a la información/Evidencias/2026/Estadisticas OAI/"/>
    </mc:Choice>
  </mc:AlternateContent>
  <xr:revisionPtr revIDLastSave="429" documentId="13_ncr:1_{652E4C7E-D37C-4A95-B6A0-5C3D25CBA422}" xr6:coauthVersionLast="47" xr6:coauthVersionMax="47" xr10:uidLastSave="{930CF9E0-3566-4D21-AEC2-F46C272790A3}"/>
  <bookViews>
    <workbookView xWindow="-120" yWindow="-120" windowWidth="29040" windowHeight="15720" firstSheet="1" activeTab="1" xr2:uid="{00000000-000D-0000-FFFF-FFFF00000000}"/>
  </bookViews>
  <sheets>
    <sheet name="Gráfico SAIP (2)" sheetId="12" state="hidden" r:id="rId1"/>
    <sheet name="Data SAIP" sheetId="13" r:id="rId2"/>
    <sheet name="Gráfico SAIP" sheetId="14" r:id="rId3"/>
    <sheet name="Data SAIP MM" sheetId="6" state="hidden" r:id="rId4"/>
    <sheet name="Gráfico SAIP MM" sheetId="11" state="hidden" r:id="rId5"/>
  </sheets>
  <definedNames>
    <definedName name="_xlnm._FilterDatabase" localSheetId="1" hidden="1">'Data SAIP'!$A$9:$H$14</definedName>
    <definedName name="_xlnm._FilterDatabase" localSheetId="3" hidden="1">'Data SAIP MM'!$A$9:$H$14</definedName>
    <definedName name="_xlnm.Print_Area" localSheetId="1">'Data SAIP'!$A$1:$H$21</definedName>
    <definedName name="_xlnm.Print_Area" localSheetId="3">'Data SAIP MM'!$A$1:$H$25</definedName>
    <definedName name="_xlnm.Print_Area" localSheetId="2">'Gráfico SAIP'!$A$1:$J$48</definedName>
    <definedName name="_xlnm.Print_Area" localSheetId="0">'Gráfico SAIP (2)'!$A$1:$J$42</definedName>
    <definedName name="_xlnm.Print_Area" localSheetId="4">'Gráfico SAIP MM'!$A$1:$J$42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3" l="1"/>
  <c r="B11" i="13"/>
  <c r="H14" i="13"/>
  <c r="G14" i="13"/>
  <c r="F14" i="13"/>
  <c r="E14" i="13"/>
  <c r="D14" i="13"/>
  <c r="C14" i="13"/>
  <c r="B13" i="13"/>
  <c r="B12" i="13"/>
  <c r="B14" i="13" l="1"/>
  <c r="B10" i="6" l="1"/>
  <c r="B11" i="6"/>
  <c r="B13" i="6" l="1"/>
  <c r="B12" i="6"/>
  <c r="B14" i="6" s="1"/>
  <c r="G14" i="6"/>
  <c r="C14" i="6"/>
  <c r="D14" i="6"/>
  <c r="E14" i="6"/>
  <c r="F14" i="6"/>
  <c r="H14" i="6"/>
</calcChain>
</file>

<file path=xl/sharedStrings.xml><?xml version="1.0" encoding="utf-8"?>
<sst xmlns="http://schemas.openxmlformats.org/spreadsheetml/2006/main" count="64" uniqueCount="24">
  <si>
    <t>Medio de solicitud</t>
  </si>
  <si>
    <t>Recibidas</t>
  </si>
  <si>
    <t>Pendientes</t>
  </si>
  <si>
    <t>Física</t>
  </si>
  <si>
    <t>Total</t>
  </si>
  <si>
    <t>Portal SAIP</t>
  </si>
  <si>
    <t>Transferidas a otra institución</t>
  </si>
  <si>
    <t>Resueltas &lt; 5 días</t>
  </si>
  <si>
    <t>Resueltas &gt; 5 días</t>
  </si>
  <si>
    <r>
      <t xml:space="preserve">Fuente: </t>
    </r>
    <r>
      <rPr>
        <sz val="10"/>
        <color rgb="FF252423"/>
        <rFont val="Calibri"/>
        <family val="2"/>
      </rPr>
      <t>Oficina de Acceso a la Información</t>
    </r>
  </si>
  <si>
    <r>
      <t>Teléfono:</t>
    </r>
    <r>
      <rPr>
        <sz val="10"/>
        <color rgb="FF252423"/>
        <rFont val="Calibri"/>
        <family val="2"/>
      </rPr>
      <t xml:space="preserve"> (809) 685-8141 Ext. 421</t>
    </r>
  </si>
  <si>
    <r>
      <t>Correo electrónico:</t>
    </r>
    <r>
      <rPr>
        <sz val="10"/>
        <color rgb="FF252423"/>
        <rFont val="Calibri"/>
        <family val="2"/>
      </rPr>
      <t xml:space="preserve"> OAI@sb.gob.do </t>
    </r>
  </si>
  <si>
    <t>Melissa Morales Rodríguez</t>
  </si>
  <si>
    <t>Responsable de Acceso a la Información</t>
  </si>
  <si>
    <t>Solicitudes recibidas por la Oficina de Acceso a la Información</t>
  </si>
  <si>
    <t>Superintendencia de Bancos de la República Dominicana</t>
  </si>
  <si>
    <t>Sistema 311</t>
  </si>
  <si>
    <t>Otra (correo y teléfono)</t>
  </si>
  <si>
    <t>Rechazadas &gt; 5 días</t>
  </si>
  <si>
    <t>Rechazadas &lt; 5 días</t>
  </si>
  <si>
    <t>Trimestre enero - marzo 2025</t>
  </si>
  <si>
    <t>Trimestre julio - septiembre 2025</t>
  </si>
  <si>
    <t>Trimestre abril - junio 2026</t>
  </si>
  <si>
    <t>Sarah de Oleo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</si>
</sst>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D304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D3048"/>
      <name val="Calibri"/>
      <family val="2"/>
      <scheme val="minor"/>
    </font>
    <font>
      <b/>
      <sz val="10"/>
      <color rgb="FF252423"/>
      <name val="Calibri"/>
      <family val="2"/>
    </font>
    <font>
      <sz val="10"/>
      <color rgb="FF252423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3F5"/>
        <bgColor indexed="64"/>
      </patternFill>
    </fill>
    <fill>
      <patternFill patternType="solid">
        <fgColor rgb="FF0D304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4" fillId="0" borderId="0" xfId="0" applyFont="1"/>
    <xf numFmtId="0" fontId="5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1E7EB"/>
      <color rgb="FF5C7F91"/>
      <color rgb="FFA3BAD4"/>
      <color rgb="FF184A65"/>
      <color rgb="FFF0F3F5"/>
      <color rgb="FF098D91"/>
      <color rgb="FFCDD7DD"/>
      <color rgb="FF5A97B3"/>
      <color rgb="FF47738C"/>
      <color rgb="FF0D30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'Data SAIP MM'!$A$10</c:f>
              <c:strCache>
                <c:ptCount val="1"/>
                <c:pt idx="0">
                  <c:v>Física</c:v>
                </c:pt>
              </c:strCache>
            </c:strRef>
          </c:tx>
          <c:spPr>
            <a:solidFill>
              <a:srgbClr val="098D9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 MM'!$B$9:$H$9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 MM'!$B$10:$H$10</c:f>
              <c:numCache>
                <c:formatCode>General</c:formatCode>
                <c:ptCount val="7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9-4F4F-AFB6-9D993E730DFF}"/>
            </c:ext>
          </c:extLst>
        </c:ser>
        <c:ser>
          <c:idx val="1"/>
          <c:order val="1"/>
          <c:tx>
            <c:strRef>
              <c:f>'Data SAIP MM'!$A$11</c:f>
              <c:strCache>
                <c:ptCount val="1"/>
                <c:pt idx="0">
                  <c:v>Portal SAIP</c:v>
                </c:pt>
              </c:strCache>
            </c:strRef>
          </c:tx>
          <c:spPr>
            <a:solidFill>
              <a:srgbClr val="0D304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 MM'!$B$9:$H$9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 MM'!$B$11:$H$11</c:f>
              <c:numCache>
                <c:formatCode>General</c:formatCode>
                <c:ptCount val="7"/>
                <c:pt idx="0">
                  <c:v>26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24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9-4F4F-AFB6-9D993E730DFF}"/>
            </c:ext>
          </c:extLst>
        </c:ser>
        <c:ser>
          <c:idx val="2"/>
          <c:order val="2"/>
          <c:tx>
            <c:strRef>
              <c:f>'Data SAIP MM'!$A$12</c:f>
              <c:strCache>
                <c:ptCount val="1"/>
                <c:pt idx="0">
                  <c:v>Sistema 311</c:v>
                </c:pt>
              </c:strCache>
            </c:strRef>
          </c:tx>
          <c:spPr>
            <a:solidFill>
              <a:srgbClr val="5C7F9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 MM'!$B$9:$H$9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 MM'!$B$12:$H$12</c:f>
              <c:numCache>
                <c:formatCode>General</c:formatCode>
                <c:ptCount val="7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9-4F4F-AFB6-9D993E730DFF}"/>
            </c:ext>
          </c:extLst>
        </c:ser>
        <c:ser>
          <c:idx val="3"/>
          <c:order val="3"/>
          <c:tx>
            <c:strRef>
              <c:f>'Data SAIP MM'!$A$13</c:f>
              <c:strCache>
                <c:ptCount val="1"/>
                <c:pt idx="0">
                  <c:v>Otra (correo y teléfono)</c:v>
                </c:pt>
              </c:strCache>
            </c:strRef>
          </c:tx>
          <c:spPr>
            <a:solidFill>
              <a:srgbClr val="CDD7D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 MM'!$B$9:$H$9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 MM'!$B$13:$H$13</c:f>
              <c:numCache>
                <c:formatCode>General</c:formatCode>
                <c:ptCount val="7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429-4F4F-AFB6-9D993E730DF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961846847"/>
        <c:axId val="1669917983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'Data SAIP MM'!$A$14</c15:sqref>
                        </c15:formulaRef>
                      </c:ext>
                    </c:extLst>
                    <c:strCache>
                      <c:ptCount val="1"/>
                      <c:pt idx="0">
                        <c:v>Total</c:v>
                      </c:pt>
                    </c:strCache>
                  </c:strRef>
                </c:tx>
                <c:spPr>
                  <a:solidFill>
                    <a:srgbClr val="5A97B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D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'Data SAIP MM'!$B$9:$H$9</c15:sqref>
                        </c15:formulaRef>
                      </c:ext>
                    </c:extLst>
                    <c:strCache>
                      <c:ptCount val="7"/>
                      <c:pt idx="0">
                        <c:v>Recibidas</c:v>
                      </c:pt>
                      <c:pt idx="1">
                        <c:v>Transferidas a otra institución</c:v>
                      </c:pt>
                      <c:pt idx="2">
                        <c:v>Pendientes</c:v>
                      </c:pt>
                      <c:pt idx="3">
                        <c:v>Resueltas &lt; 5 días</c:v>
                      </c:pt>
                      <c:pt idx="4">
                        <c:v>Resueltas &gt; 5 días</c:v>
                      </c:pt>
                      <c:pt idx="5">
                        <c:v>Rechazadas &lt; 5 días</c:v>
                      </c:pt>
                      <c:pt idx="6">
                        <c:v>Rechazadas &gt; 5 días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'Data SAIP MM'!$B$14:$H$14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38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8</c:v>
                      </c:pt>
                      <c:pt idx="4">
                        <c:v>30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7429-4F4F-AFB6-9D993E730DFF}"/>
                  </c:ext>
                </c:extLst>
              </c15:ser>
            </c15:filteredBarSeries>
          </c:ext>
        </c:extLst>
      </c:barChart>
      <c:catAx>
        <c:axId val="96184684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1669917983"/>
        <c:crosses val="autoZero"/>
        <c:auto val="1"/>
        <c:lblAlgn val="ctr"/>
        <c:lblOffset val="100"/>
        <c:noMultiLvlLbl val="0"/>
      </c:catAx>
      <c:valAx>
        <c:axId val="166991798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61846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D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DO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'Data SAIP'!$A$10</c:f>
              <c:strCache>
                <c:ptCount val="1"/>
                <c:pt idx="0">
                  <c:v>Física</c:v>
                </c:pt>
              </c:strCache>
            </c:strRef>
          </c:tx>
          <c:spPr>
            <a:solidFill>
              <a:srgbClr val="098D91"/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4FE-4728-B951-3617D3E275E8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4FE-4728-B951-3617D3E275E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AF0-42F4-9A7F-6F992957CF46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4FE-4728-B951-3617D3E275E8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4FE-4728-B951-3617D3E275E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SAIP'!$B$10:$H$10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FD-44F1-B8B3-52B4811C4E71}"/>
            </c:ext>
          </c:extLst>
        </c:ser>
        <c:ser>
          <c:idx val="1"/>
          <c:order val="1"/>
          <c:tx>
            <c:strRef>
              <c:f>'Data SAIP'!$A$11</c:f>
              <c:strCache>
                <c:ptCount val="1"/>
                <c:pt idx="0">
                  <c:v>Portal SAIP</c:v>
                </c:pt>
              </c:strCache>
            </c:strRef>
          </c:tx>
          <c:spPr>
            <a:solidFill>
              <a:srgbClr val="0D3048"/>
            </a:solidFill>
            <a:ln>
              <a:noFill/>
            </a:ln>
            <a:effectLst/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4FD-44F1-B8B3-52B4811C4E71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4FD-44F1-B8B3-52B4811C4E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SAIP'!$B$11:$H$11</c:f>
              <c:numCache>
                <c:formatCode>General</c:formatCode>
                <c:ptCount val="7"/>
                <c:pt idx="0">
                  <c:v>28</c:v>
                </c:pt>
                <c:pt idx="1">
                  <c:v>5</c:v>
                </c:pt>
                <c:pt idx="2">
                  <c:v>0</c:v>
                </c:pt>
                <c:pt idx="3">
                  <c:v>9</c:v>
                </c:pt>
                <c:pt idx="4">
                  <c:v>11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FD-44F1-B8B3-52B4811C4E71}"/>
            </c:ext>
          </c:extLst>
        </c:ser>
        <c:ser>
          <c:idx val="2"/>
          <c:order val="2"/>
          <c:tx>
            <c:strRef>
              <c:f>'Data SAIP'!$A$12</c:f>
              <c:strCache>
                <c:ptCount val="1"/>
                <c:pt idx="0">
                  <c:v>Sistema 311</c:v>
                </c:pt>
              </c:strCache>
            </c:strRef>
          </c:tx>
          <c:spPr>
            <a:solidFill>
              <a:srgbClr val="5C7F91"/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4FD-44F1-B8B3-52B4811C4E71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4FD-44F1-B8B3-52B4811C4E71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4FD-44F1-B8B3-52B4811C4E71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4FD-44F1-B8B3-52B4811C4E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SAIP'!$B$12:$H$12</c:f>
              <c:numCache>
                <c:formatCode>General</c:formatCode>
                <c:ptCount val="7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4FD-44F1-B8B3-52B4811C4E71}"/>
            </c:ext>
          </c:extLst>
        </c:ser>
        <c:ser>
          <c:idx val="3"/>
          <c:order val="3"/>
          <c:tx>
            <c:strRef>
              <c:f>'Data SAIP'!$A$13</c:f>
              <c:strCache>
                <c:ptCount val="1"/>
                <c:pt idx="0">
                  <c:v>Otra (correo y teléfono)</c:v>
                </c:pt>
              </c:strCache>
            </c:strRef>
          </c:tx>
          <c:spPr>
            <a:solidFill>
              <a:srgbClr val="CDD7DD"/>
            </a:solidFill>
            <a:ln>
              <a:noFill/>
            </a:ln>
            <a:effectLst/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4FD-44F1-B8B3-52B4811C4E71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C4C-4D01-BFB5-369484368CA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4FD-44F1-B8B3-52B4811C4E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SAIP'!$B$13:$H$13</c:f>
              <c:numCache>
                <c:formatCode>General</c:formatCode>
                <c:ptCount val="7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4FD-44F1-B8B3-52B4811C4E7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-27"/>
        <c:axId val="961846847"/>
        <c:axId val="1669917983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'Data SAIP'!$A$14</c15:sqref>
                        </c15:formulaRef>
                      </c:ext>
                    </c:extLst>
                    <c:strCache>
                      <c:ptCount val="1"/>
                      <c:pt idx="0">
                        <c:v>Total</c:v>
                      </c:pt>
                    </c:strCache>
                  </c:strRef>
                </c:tx>
                <c:spPr>
                  <a:solidFill>
                    <a:srgbClr val="5A97B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D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'Data SAIP'!$B$9:$H$9</c15:sqref>
                        </c15:formulaRef>
                      </c:ext>
                    </c:extLst>
                    <c:strCache>
                      <c:ptCount val="7"/>
                      <c:pt idx="0">
                        <c:v>Recibidas</c:v>
                      </c:pt>
                      <c:pt idx="1">
                        <c:v>Transferidas a otra institución</c:v>
                      </c:pt>
                      <c:pt idx="2">
                        <c:v>Pendientes</c:v>
                      </c:pt>
                      <c:pt idx="3">
                        <c:v>Resueltas &lt; 5 días</c:v>
                      </c:pt>
                      <c:pt idx="4">
                        <c:v>Resueltas &gt; 5 días</c:v>
                      </c:pt>
                      <c:pt idx="5">
                        <c:v>Rechazadas &lt; 5 días</c:v>
                      </c:pt>
                      <c:pt idx="6">
                        <c:v>Rechazadas &gt; 5 días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'Data SAIP'!$B$14:$H$14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39</c:v>
                      </c:pt>
                      <c:pt idx="1">
                        <c:v>6</c:v>
                      </c:pt>
                      <c:pt idx="2">
                        <c:v>0</c:v>
                      </c:pt>
                      <c:pt idx="3">
                        <c:v>12</c:v>
                      </c:pt>
                      <c:pt idx="4">
                        <c:v>16</c:v>
                      </c:pt>
                      <c:pt idx="5">
                        <c:v>5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0-B4FD-44F1-B8B3-52B4811C4E71}"/>
                  </c:ext>
                </c:extLst>
              </c15:ser>
            </c15:filteredBarSeries>
          </c:ext>
        </c:extLst>
      </c:barChart>
      <c:catAx>
        <c:axId val="96184684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1669917983"/>
        <c:crosses val="autoZero"/>
        <c:auto val="1"/>
        <c:lblAlgn val="ctr"/>
        <c:lblOffset val="100"/>
        <c:noMultiLvlLbl val="0"/>
      </c:catAx>
      <c:valAx>
        <c:axId val="166991798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61846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DO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'Data SAIP MM'!$A$10</c:f>
              <c:strCache>
                <c:ptCount val="1"/>
                <c:pt idx="0">
                  <c:v>Física</c:v>
                </c:pt>
              </c:strCache>
            </c:strRef>
          </c:tx>
          <c:spPr>
            <a:solidFill>
              <a:srgbClr val="098D91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'Data SAIP MM'!$B$9:$H$9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 MM'!$B$10:$H$10</c:f>
              <c:numCache>
                <c:formatCode>General</c:formatCode>
                <c:ptCount val="7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08-4491-AA85-924A2EA79EF4}"/>
            </c:ext>
          </c:extLst>
        </c:ser>
        <c:ser>
          <c:idx val="1"/>
          <c:order val="1"/>
          <c:tx>
            <c:strRef>
              <c:f>'Data SAIP MM'!$A$11</c:f>
              <c:strCache>
                <c:ptCount val="1"/>
                <c:pt idx="0">
                  <c:v>Portal SAIP</c:v>
                </c:pt>
              </c:strCache>
            </c:strRef>
          </c:tx>
          <c:spPr>
            <a:solidFill>
              <a:srgbClr val="0D3048"/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BE2-424B-9157-B8508AE18F4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BE2-424B-9157-B8508AE18F4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BE2-424B-9157-B8508AE18F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 MM'!$B$9:$H$9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 MM'!$B$11:$H$11</c:f>
              <c:numCache>
                <c:formatCode>General</c:formatCode>
                <c:ptCount val="7"/>
                <c:pt idx="0">
                  <c:v>26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24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08-4491-AA85-924A2EA79EF4}"/>
            </c:ext>
          </c:extLst>
        </c:ser>
        <c:ser>
          <c:idx val="2"/>
          <c:order val="2"/>
          <c:tx>
            <c:strRef>
              <c:f>'Data SAIP MM'!$A$12</c:f>
              <c:strCache>
                <c:ptCount val="1"/>
                <c:pt idx="0">
                  <c:v>Sistema 311</c:v>
                </c:pt>
              </c:strCache>
            </c:strRef>
          </c:tx>
          <c:spPr>
            <a:solidFill>
              <a:srgbClr val="5C7F91"/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BE2-424B-9157-B8508AE18F4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BE2-424B-9157-B8508AE18F4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BE2-424B-9157-B8508AE18F4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BE2-424B-9157-B8508AE18F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 MM'!$B$9:$H$9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 MM'!$B$12:$H$12</c:f>
              <c:numCache>
                <c:formatCode>General</c:formatCode>
                <c:ptCount val="7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08-4491-AA85-924A2EA79EF4}"/>
            </c:ext>
          </c:extLst>
        </c:ser>
        <c:ser>
          <c:idx val="3"/>
          <c:order val="3"/>
          <c:tx>
            <c:strRef>
              <c:f>'Data SAIP MM'!$A$13</c:f>
              <c:strCache>
                <c:ptCount val="1"/>
                <c:pt idx="0">
                  <c:v>Otra (correo y teléfono)</c:v>
                </c:pt>
              </c:strCache>
            </c:strRef>
          </c:tx>
          <c:spPr>
            <a:solidFill>
              <a:srgbClr val="CDD7DD"/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BE2-424B-9157-B8508AE18F4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BE2-424B-9157-B8508AE18F4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BE2-424B-9157-B8508AE18F4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BE2-424B-9157-B8508AE18F4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BE2-424B-9157-B8508AE18F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SAIP MM'!$B$9:$H$9</c:f>
              <c:strCache>
                <c:ptCount val="7"/>
                <c:pt idx="0">
                  <c:v>Recibidas</c:v>
                </c:pt>
                <c:pt idx="1">
                  <c:v>Transferidas a otra institución</c:v>
                </c:pt>
                <c:pt idx="2">
                  <c:v>Pendientes</c:v>
                </c:pt>
                <c:pt idx="3">
                  <c:v>Resueltas &lt; 5 días</c:v>
                </c:pt>
                <c:pt idx="4">
                  <c:v>Resueltas &gt; 5 días</c:v>
                </c:pt>
                <c:pt idx="5">
                  <c:v>Rechazadas &lt; 5 días</c:v>
                </c:pt>
                <c:pt idx="6">
                  <c:v>Rechazadas &gt; 5 días</c:v>
                </c:pt>
              </c:strCache>
            </c:strRef>
          </c:cat>
          <c:val>
            <c:numRef>
              <c:f>'Data SAIP MM'!$B$13:$H$13</c:f>
              <c:numCache>
                <c:formatCode>General</c:formatCode>
                <c:ptCount val="7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08-4491-AA85-924A2EA79EF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-27"/>
        <c:axId val="961846847"/>
        <c:axId val="1669917983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'Data SAIP MM'!$A$14</c15:sqref>
                        </c15:formulaRef>
                      </c:ext>
                    </c:extLst>
                    <c:strCache>
                      <c:ptCount val="1"/>
                      <c:pt idx="0">
                        <c:v>Total</c:v>
                      </c:pt>
                    </c:strCache>
                  </c:strRef>
                </c:tx>
                <c:spPr>
                  <a:solidFill>
                    <a:srgbClr val="5A97B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D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'Data SAIP MM'!$B$9:$H$9</c15:sqref>
                        </c15:formulaRef>
                      </c:ext>
                    </c:extLst>
                    <c:strCache>
                      <c:ptCount val="7"/>
                      <c:pt idx="0">
                        <c:v>Recibidas</c:v>
                      </c:pt>
                      <c:pt idx="1">
                        <c:v>Transferidas a otra institución</c:v>
                      </c:pt>
                      <c:pt idx="2">
                        <c:v>Pendientes</c:v>
                      </c:pt>
                      <c:pt idx="3">
                        <c:v>Resueltas &lt; 5 días</c:v>
                      </c:pt>
                      <c:pt idx="4">
                        <c:v>Resueltas &gt; 5 días</c:v>
                      </c:pt>
                      <c:pt idx="5">
                        <c:v>Rechazadas &lt; 5 días</c:v>
                      </c:pt>
                      <c:pt idx="6">
                        <c:v>Rechazadas &gt; 5 días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'Data SAIP MM'!$B$14:$H$14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38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8</c:v>
                      </c:pt>
                      <c:pt idx="4">
                        <c:v>30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E08-4491-AA85-924A2EA79EF4}"/>
                  </c:ext>
                </c:extLst>
              </c15:ser>
            </c15:filteredBarSeries>
          </c:ext>
        </c:extLst>
      </c:barChart>
      <c:catAx>
        <c:axId val="96184684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1669917983"/>
        <c:crosses val="autoZero"/>
        <c:auto val="1"/>
        <c:lblAlgn val="ctr"/>
        <c:lblOffset val="100"/>
        <c:noMultiLvlLbl val="0"/>
      </c:catAx>
      <c:valAx>
        <c:axId val="166991798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61846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D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DO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1178144</xdr:colOff>
      <xdr:row>0</xdr:row>
      <xdr:rowOff>0</xdr:rowOff>
    </xdr:from>
    <xdr:to>
      <xdr:col>6</xdr:col>
      <xdr:colOff>293254</xdr:colOff>
      <xdr:row>3</xdr:row>
      <xdr:rowOff>25966</xdr:rowOff>
    </xdr:to>
    <xdr:pic>
      <xdr:nvPicPr>
        <xdr:cNvPr id="2" name="officeArt object">
          <a:extLst>
            <a:ext uri="{FF2B5EF4-FFF2-40B4-BE49-F238E27FC236}">
              <a16:creationId xmlns:a16="http://schemas.microsoft.com/office/drawing/2014/main" id="{4E5B8428-C9E1-4DFB-8692-62D2287B54A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073619" y="0"/>
          <a:ext cx="3687110" cy="59746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381000</xdr:colOff>
      <xdr:row>6</xdr:row>
      <xdr:rowOff>66675</xdr:rowOff>
    </xdr:from>
    <xdr:to>
      <xdr:col>8</xdr:col>
      <xdr:colOff>555625</xdr:colOff>
      <xdr:row>28</xdr:row>
      <xdr:rowOff>180975</xdr:rowOff>
    </xdr:to>
    <xdr:graphicFrame macro="">
      <xdr:nvGraphicFramePr>
        <xdr:cNvPr id="3" name="Gráfico 3">
          <a:extLst>
            <a:ext uri="{FF2B5EF4-FFF2-40B4-BE49-F238E27FC236}">
              <a16:creationId xmlns:a16="http://schemas.microsoft.com/office/drawing/2014/main" id="{869FD565-B7D0-46DD-957E-946DACBFEA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511394</xdr:colOff>
      <xdr:row>1</xdr:row>
      <xdr:rowOff>6569</xdr:rowOff>
    </xdr:from>
    <xdr:to>
      <xdr:col>5</xdr:col>
      <xdr:colOff>617104</xdr:colOff>
      <xdr:row>4</xdr:row>
      <xdr:rowOff>32535</xdr:rowOff>
    </xdr:to>
    <xdr:pic>
      <xdr:nvPicPr>
        <xdr:cNvPr id="2" name="officeArt object">
          <a:extLst>
            <a:ext uri="{FF2B5EF4-FFF2-40B4-BE49-F238E27FC236}">
              <a16:creationId xmlns:a16="http://schemas.microsoft.com/office/drawing/2014/main" id="{9E09D9E0-2B61-46F1-85B0-D9811F45C7F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692619" y="197069"/>
          <a:ext cx="3687110" cy="59746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1178144</xdr:colOff>
      <xdr:row>0</xdr:row>
      <xdr:rowOff>0</xdr:rowOff>
    </xdr:from>
    <xdr:to>
      <xdr:col>6</xdr:col>
      <xdr:colOff>293254</xdr:colOff>
      <xdr:row>3</xdr:row>
      <xdr:rowOff>25966</xdr:rowOff>
    </xdr:to>
    <xdr:pic>
      <xdr:nvPicPr>
        <xdr:cNvPr id="2" name="officeArt object">
          <a:extLst>
            <a:ext uri="{FF2B5EF4-FFF2-40B4-BE49-F238E27FC236}">
              <a16:creationId xmlns:a16="http://schemas.microsoft.com/office/drawing/2014/main" id="{9F191218-B7FB-4536-BE9C-B508B3AFA62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073619" y="0"/>
          <a:ext cx="3687110" cy="59746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381000</xdr:colOff>
      <xdr:row>9</xdr:row>
      <xdr:rowOff>66675</xdr:rowOff>
    </xdr:from>
    <xdr:to>
      <xdr:col>8</xdr:col>
      <xdr:colOff>555625</xdr:colOff>
      <xdr:row>31</xdr:row>
      <xdr:rowOff>180975</xdr:rowOff>
    </xdr:to>
    <xdr:graphicFrame macro="">
      <xdr:nvGraphicFramePr>
        <xdr:cNvPr id="3" name="Gráfico 3">
          <a:extLst>
            <a:ext uri="{FF2B5EF4-FFF2-40B4-BE49-F238E27FC236}">
              <a16:creationId xmlns:a16="http://schemas.microsoft.com/office/drawing/2014/main" id="{A7A4D11A-FEC0-4CCA-AAE8-3C27513F18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511394</xdr:colOff>
      <xdr:row>1</xdr:row>
      <xdr:rowOff>6569</xdr:rowOff>
    </xdr:from>
    <xdr:to>
      <xdr:col>5</xdr:col>
      <xdr:colOff>617104</xdr:colOff>
      <xdr:row>4</xdr:row>
      <xdr:rowOff>32535</xdr:rowOff>
    </xdr:to>
    <xdr:pic>
      <xdr:nvPicPr>
        <xdr:cNvPr id="2" name="officeArt object">
          <a:extLst>
            <a:ext uri="{FF2B5EF4-FFF2-40B4-BE49-F238E27FC236}">
              <a16:creationId xmlns:a16="http://schemas.microsoft.com/office/drawing/2014/main" id="{9F0CF697-857D-483E-A0E2-10CA1F94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09825" y="197069"/>
          <a:ext cx="3685796" cy="59746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1178144</xdr:colOff>
      <xdr:row>0</xdr:row>
      <xdr:rowOff>0</xdr:rowOff>
    </xdr:from>
    <xdr:to>
      <xdr:col>6</xdr:col>
      <xdr:colOff>293254</xdr:colOff>
      <xdr:row>3</xdr:row>
      <xdr:rowOff>25966</xdr:rowOff>
    </xdr:to>
    <xdr:pic>
      <xdr:nvPicPr>
        <xdr:cNvPr id="2" name="officeArt object">
          <a:extLst>
            <a:ext uri="{FF2B5EF4-FFF2-40B4-BE49-F238E27FC236}">
              <a16:creationId xmlns:a16="http://schemas.microsoft.com/office/drawing/2014/main" id="{AE725F4C-2087-407A-97D8-46162B0E25D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073619" y="178019"/>
          <a:ext cx="3687110" cy="59746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381000</xdr:colOff>
      <xdr:row>6</xdr:row>
      <xdr:rowOff>66675</xdr:rowOff>
    </xdr:from>
    <xdr:to>
      <xdr:col>8</xdr:col>
      <xdr:colOff>555625</xdr:colOff>
      <xdr:row>28</xdr:row>
      <xdr:rowOff>180975</xdr:rowOff>
    </xdr:to>
    <xdr:graphicFrame macro="">
      <xdr:nvGraphicFramePr>
        <xdr:cNvPr id="5" name="Gráfico 3">
          <a:extLst>
            <a:ext uri="{FF2B5EF4-FFF2-40B4-BE49-F238E27FC236}">
              <a16:creationId xmlns:a16="http://schemas.microsoft.com/office/drawing/2014/main" id="{63258F01-236A-6826-BCD4-12913F8488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EF630-1134-4C57-9036-F89737DE64EC}">
  <dimension ref="A4:J36"/>
  <sheetViews>
    <sheetView showGridLines="0" zoomScaleNormal="100" workbookViewId="0">
      <selection activeCell="O31" sqref="O31"/>
    </sheetView>
  </sheetViews>
  <sheetFormatPr baseColWidth="10" defaultColWidth="8.7109375" defaultRowHeight="15" x14ac:dyDescent="0.25"/>
  <cols>
    <col min="1" max="1" width="18.28515625" customWidth="1"/>
    <col min="2" max="2" width="10.140625" customWidth="1"/>
    <col min="3" max="3" width="27.7109375" customWidth="1"/>
    <col min="4" max="4" width="11.140625" bestFit="1" customWidth="1"/>
    <col min="5" max="6" width="14.85546875" customWidth="1"/>
    <col min="7" max="8" width="17" customWidth="1"/>
  </cols>
  <sheetData>
    <row r="4" spans="1:10" x14ac:dyDescent="0.25">
      <c r="A4" s="19" t="s">
        <v>15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5" customHeight="1" x14ac:dyDescent="0.25">
      <c r="A5" s="20" t="s">
        <v>14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1" t="s">
        <v>20</v>
      </c>
      <c r="B6" s="21"/>
      <c r="C6" s="21"/>
      <c r="D6" s="21"/>
      <c r="E6" s="21"/>
      <c r="F6" s="21"/>
      <c r="G6" s="21"/>
      <c r="H6" s="21"/>
      <c r="I6" s="21"/>
      <c r="J6" s="21"/>
    </row>
    <row r="8" spans="1:10" s="6" customFormat="1" ht="12.75" x14ac:dyDescent="0.2"/>
    <row r="30" spans="2:2" x14ac:dyDescent="0.25">
      <c r="B30" s="12" t="s">
        <v>12</v>
      </c>
    </row>
    <row r="31" spans="2:2" x14ac:dyDescent="0.25">
      <c r="B31" s="13" t="s">
        <v>13</v>
      </c>
    </row>
    <row r="34" spans="1:1" x14ac:dyDescent="0.25">
      <c r="A34" s="12" t="s">
        <v>9</v>
      </c>
    </row>
    <row r="35" spans="1:1" x14ac:dyDescent="0.25">
      <c r="A35" s="12" t="s">
        <v>10</v>
      </c>
    </row>
    <row r="36" spans="1:1" x14ac:dyDescent="0.25">
      <c r="A36" s="12" t="s">
        <v>11</v>
      </c>
    </row>
  </sheetData>
  <mergeCells count="3">
    <mergeCell ref="A4:J4"/>
    <mergeCell ref="A5:J5"/>
    <mergeCell ref="A6:J6"/>
  </mergeCells>
  <pageMargins left="0.7" right="0.7" top="0.75" bottom="0.75" header="0.3" footer="0.3"/>
  <pageSetup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5864B-06E8-4E82-86C6-84934C9B78B5}">
  <dimension ref="A5:J19"/>
  <sheetViews>
    <sheetView showGridLines="0" tabSelected="1" zoomScale="110" zoomScaleNormal="110" workbookViewId="0">
      <selection activeCell="E14" sqref="E14"/>
    </sheetView>
  </sheetViews>
  <sheetFormatPr baseColWidth="10" defaultColWidth="8.7109375" defaultRowHeight="15" x14ac:dyDescent="0.25"/>
  <cols>
    <col min="1" max="1" width="22.5703125" customWidth="1"/>
    <col min="2" max="2" width="10.140625" customWidth="1"/>
    <col min="3" max="3" width="27.7109375" customWidth="1"/>
    <col min="4" max="4" width="11.140625" bestFit="1" customWidth="1"/>
    <col min="5" max="6" width="14.85546875" customWidth="1"/>
    <col min="7" max="8" width="17" customWidth="1"/>
  </cols>
  <sheetData>
    <row r="5" spans="1:10" x14ac:dyDescent="0.25">
      <c r="A5" s="19" t="s">
        <v>15</v>
      </c>
      <c r="B5" s="19"/>
      <c r="C5" s="19"/>
      <c r="D5" s="19"/>
      <c r="E5" s="19"/>
      <c r="F5" s="19"/>
      <c r="G5" s="19"/>
      <c r="H5" s="19"/>
      <c r="I5" s="1"/>
      <c r="J5" s="1"/>
    </row>
    <row r="6" spans="1:10" ht="15" customHeight="1" x14ac:dyDescent="0.25">
      <c r="A6" s="20" t="s">
        <v>14</v>
      </c>
      <c r="B6" s="20"/>
      <c r="C6" s="20"/>
      <c r="D6" s="20"/>
      <c r="E6" s="20"/>
      <c r="F6" s="20"/>
      <c r="G6" s="20"/>
      <c r="H6" s="20"/>
      <c r="I6" s="14"/>
      <c r="J6" s="14"/>
    </row>
    <row r="7" spans="1:10" x14ac:dyDescent="0.25">
      <c r="A7" s="21" t="s">
        <v>22</v>
      </c>
      <c r="B7" s="21"/>
      <c r="C7" s="21"/>
      <c r="D7" s="21"/>
      <c r="E7" s="21"/>
      <c r="F7" s="21"/>
      <c r="G7" s="21"/>
      <c r="H7" s="21"/>
      <c r="I7" s="15"/>
      <c r="J7" s="15"/>
    </row>
    <row r="9" spans="1:10" s="6" customFormat="1" ht="12.75" x14ac:dyDescent="0.2">
      <c r="A9" s="4" t="s">
        <v>0</v>
      </c>
      <c r="B9" s="4" t="s">
        <v>1</v>
      </c>
      <c r="C9" s="5" t="s">
        <v>6</v>
      </c>
      <c r="D9" s="4" t="s">
        <v>2</v>
      </c>
      <c r="E9" s="4" t="s">
        <v>7</v>
      </c>
      <c r="F9" s="4" t="s">
        <v>8</v>
      </c>
      <c r="G9" s="4" t="s">
        <v>19</v>
      </c>
      <c r="H9" s="4" t="s">
        <v>18</v>
      </c>
    </row>
    <row r="10" spans="1:10" x14ac:dyDescent="0.25">
      <c r="A10" s="7" t="s">
        <v>3</v>
      </c>
      <c r="B10" s="3">
        <f>SUM(C10:H10)</f>
        <v>1</v>
      </c>
      <c r="C10" s="3">
        <v>0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</row>
    <row r="11" spans="1:10" x14ac:dyDescent="0.25">
      <c r="A11" s="8" t="s">
        <v>5</v>
      </c>
      <c r="B11" s="2">
        <f>SUM(C11:H11)</f>
        <v>28</v>
      </c>
      <c r="C11" s="16">
        <v>5</v>
      </c>
      <c r="D11" s="11">
        <v>0</v>
      </c>
      <c r="E11" s="11">
        <v>9</v>
      </c>
      <c r="F11" s="11">
        <v>11</v>
      </c>
      <c r="G11" s="11">
        <v>3</v>
      </c>
      <c r="H11" s="11">
        <v>0</v>
      </c>
    </row>
    <row r="12" spans="1:10" x14ac:dyDescent="0.25">
      <c r="A12" s="7" t="s">
        <v>16</v>
      </c>
      <c r="B12" s="3">
        <f>SUM(C12:H12)</f>
        <v>6</v>
      </c>
      <c r="C12" s="3">
        <v>0</v>
      </c>
      <c r="D12" s="3">
        <v>0</v>
      </c>
      <c r="E12" s="3">
        <v>1</v>
      </c>
      <c r="F12" s="3">
        <v>5</v>
      </c>
      <c r="G12" s="3">
        <v>0</v>
      </c>
      <c r="H12" s="3">
        <v>0</v>
      </c>
    </row>
    <row r="13" spans="1:10" x14ac:dyDescent="0.25">
      <c r="A13" s="8" t="s">
        <v>17</v>
      </c>
      <c r="B13" s="2">
        <f>SUM(C13:H13)</f>
        <v>4</v>
      </c>
      <c r="C13" s="2">
        <v>1</v>
      </c>
      <c r="D13" s="2">
        <v>0</v>
      </c>
      <c r="E13" s="2">
        <v>1</v>
      </c>
      <c r="F13" s="2">
        <v>0</v>
      </c>
      <c r="G13" s="2">
        <v>2</v>
      </c>
      <c r="H13" s="2">
        <v>0</v>
      </c>
    </row>
    <row r="14" spans="1:10" x14ac:dyDescent="0.25">
      <c r="A14" s="9" t="s">
        <v>4</v>
      </c>
      <c r="B14" s="10">
        <f>SUM(B10:B13)</f>
        <v>39</v>
      </c>
      <c r="C14" s="10">
        <f t="shared" ref="C14:H14" si="0">SUM(C10:C13)</f>
        <v>6</v>
      </c>
      <c r="D14" s="10">
        <f t="shared" si="0"/>
        <v>0</v>
      </c>
      <c r="E14" s="10">
        <f t="shared" si="0"/>
        <v>12</v>
      </c>
      <c r="F14" s="10">
        <f t="shared" si="0"/>
        <v>16</v>
      </c>
      <c r="G14" s="10">
        <f t="shared" si="0"/>
        <v>5</v>
      </c>
      <c r="H14" s="10">
        <f t="shared" si="0"/>
        <v>0</v>
      </c>
    </row>
    <row r="17" spans="1:1" x14ac:dyDescent="0.25">
      <c r="A17" s="12" t="s">
        <v>9</v>
      </c>
    </row>
    <row r="18" spans="1:1" x14ac:dyDescent="0.25">
      <c r="A18" s="12" t="s">
        <v>10</v>
      </c>
    </row>
    <row r="19" spans="1:1" x14ac:dyDescent="0.25">
      <c r="A19" s="12" t="s">
        <v>11</v>
      </c>
    </row>
  </sheetData>
  <autoFilter ref="A9:H14" xr:uid="{890FCF3D-E34F-445C-8810-9C2EBCE62209}"/>
  <mergeCells count="3">
    <mergeCell ref="A5:H5"/>
    <mergeCell ref="A6:H6"/>
    <mergeCell ref="A7:H7"/>
  </mergeCells>
  <pageMargins left="0.7" right="0.7" top="0.75" bottom="0.75" header="0.3" footer="0.3"/>
  <pageSetup scale="6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E8070-0D06-4D08-AA49-B3A1481EBA8D}">
  <dimension ref="A4:J42"/>
  <sheetViews>
    <sheetView showGridLines="0" view="pageBreakPreview" zoomScale="60" zoomScaleNormal="100" workbookViewId="0">
      <selection activeCell="H43" sqref="H43"/>
    </sheetView>
  </sheetViews>
  <sheetFormatPr baseColWidth="10" defaultColWidth="8.7109375" defaultRowHeight="15" x14ac:dyDescent="0.25"/>
  <cols>
    <col min="1" max="1" width="18.28515625" customWidth="1"/>
    <col min="2" max="2" width="10.140625" customWidth="1"/>
    <col min="3" max="3" width="27.7109375" customWidth="1"/>
    <col min="4" max="4" width="11.140625" bestFit="1" customWidth="1"/>
    <col min="5" max="6" width="14.85546875" customWidth="1"/>
    <col min="7" max="8" width="17" customWidth="1"/>
  </cols>
  <sheetData>
    <row r="4" spans="1:10" x14ac:dyDescent="0.25">
      <c r="A4" s="19" t="s">
        <v>15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5" customHeight="1" x14ac:dyDescent="0.25">
      <c r="A5" s="20" t="s">
        <v>14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1" t="s">
        <v>22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0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</row>
    <row r="9" spans="1:10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</row>
    <row r="11" spans="1:10" s="6" customFormat="1" ht="12.75" x14ac:dyDescent="0.2"/>
    <row r="36" spans="1:2" x14ac:dyDescent="0.25">
      <c r="B36" s="12" t="s">
        <v>23</v>
      </c>
    </row>
    <row r="37" spans="1:2" x14ac:dyDescent="0.25">
      <c r="B37" s="18" t="s">
        <v>13</v>
      </c>
    </row>
    <row r="40" spans="1:2" x14ac:dyDescent="0.25">
      <c r="A40" s="12" t="s">
        <v>9</v>
      </c>
    </row>
    <row r="41" spans="1:2" x14ac:dyDescent="0.25">
      <c r="A41" s="12" t="s">
        <v>10</v>
      </c>
    </row>
    <row r="42" spans="1:2" x14ac:dyDescent="0.25">
      <c r="A42" s="12" t="s">
        <v>11</v>
      </c>
    </row>
  </sheetData>
  <mergeCells count="3">
    <mergeCell ref="A4:J4"/>
    <mergeCell ref="A5:J5"/>
    <mergeCell ref="A6:J6"/>
  </mergeCells>
  <pageMargins left="0.7" right="0.7" top="0.75" bottom="0.75" header="0.3" footer="0.3"/>
  <pageSetup scale="6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FCF3D-E34F-445C-8810-9C2EBCE62209}">
  <dimension ref="A5:J23"/>
  <sheetViews>
    <sheetView showGridLines="0" zoomScale="110" zoomScaleNormal="110" workbookViewId="0">
      <selection activeCell="A11" sqref="A11"/>
    </sheetView>
  </sheetViews>
  <sheetFormatPr baseColWidth="10" defaultColWidth="8.7109375" defaultRowHeight="15" x14ac:dyDescent="0.25"/>
  <cols>
    <col min="1" max="1" width="22.5703125" customWidth="1"/>
    <col min="2" max="2" width="10.140625" customWidth="1"/>
    <col min="3" max="3" width="27.7109375" customWidth="1"/>
    <col min="4" max="4" width="11.140625" bestFit="1" customWidth="1"/>
    <col min="5" max="6" width="14.85546875" customWidth="1"/>
    <col min="7" max="8" width="17" customWidth="1"/>
  </cols>
  <sheetData>
    <row r="5" spans="1:10" x14ac:dyDescent="0.25">
      <c r="A5" s="19" t="s">
        <v>15</v>
      </c>
      <c r="B5" s="19"/>
      <c r="C5" s="19"/>
      <c r="D5" s="19"/>
      <c r="E5" s="19"/>
      <c r="F5" s="19"/>
      <c r="G5" s="19"/>
      <c r="H5" s="19"/>
      <c r="I5" s="1"/>
      <c r="J5" s="1"/>
    </row>
    <row r="6" spans="1:10" ht="15" customHeight="1" x14ac:dyDescent="0.25">
      <c r="A6" s="20" t="s">
        <v>14</v>
      </c>
      <c r="B6" s="20"/>
      <c r="C6" s="20"/>
      <c r="D6" s="20"/>
      <c r="E6" s="20"/>
      <c r="F6" s="20"/>
      <c r="G6" s="20"/>
      <c r="H6" s="20"/>
      <c r="I6" s="14"/>
      <c r="J6" s="14"/>
    </row>
    <row r="7" spans="1:10" x14ac:dyDescent="0.25">
      <c r="A7" s="21" t="s">
        <v>21</v>
      </c>
      <c r="B7" s="21"/>
      <c r="C7" s="21"/>
      <c r="D7" s="21"/>
      <c r="E7" s="21"/>
      <c r="F7" s="21"/>
      <c r="G7" s="21"/>
      <c r="H7" s="21"/>
      <c r="I7" s="15"/>
      <c r="J7" s="15"/>
    </row>
    <row r="9" spans="1:10" s="6" customFormat="1" ht="12.75" x14ac:dyDescent="0.2">
      <c r="A9" s="4" t="s">
        <v>0</v>
      </c>
      <c r="B9" s="4" t="s">
        <v>1</v>
      </c>
      <c r="C9" s="5" t="s">
        <v>6</v>
      </c>
      <c r="D9" s="4" t="s">
        <v>2</v>
      </c>
      <c r="E9" s="4" t="s">
        <v>7</v>
      </c>
      <c r="F9" s="4" t="s">
        <v>8</v>
      </c>
      <c r="G9" s="4" t="s">
        <v>19</v>
      </c>
      <c r="H9" s="4" t="s">
        <v>18</v>
      </c>
    </row>
    <row r="10" spans="1:10" x14ac:dyDescent="0.25">
      <c r="A10" s="7" t="s">
        <v>3</v>
      </c>
      <c r="B10" s="3">
        <f>SUM(C10:H10)</f>
        <v>4</v>
      </c>
      <c r="C10" s="3">
        <v>0</v>
      </c>
      <c r="D10" s="3">
        <v>0</v>
      </c>
      <c r="E10" s="3">
        <v>1</v>
      </c>
      <c r="F10" s="3">
        <v>3</v>
      </c>
      <c r="G10" s="3">
        <v>0</v>
      </c>
      <c r="H10" s="3">
        <v>0</v>
      </c>
    </row>
    <row r="11" spans="1:10" x14ac:dyDescent="0.25">
      <c r="A11" s="8" t="s">
        <v>5</v>
      </c>
      <c r="B11" s="11">
        <f>SUM(C11:H11)</f>
        <v>26</v>
      </c>
      <c r="C11" s="16">
        <v>0</v>
      </c>
      <c r="D11" s="16">
        <v>0</v>
      </c>
      <c r="E11" s="16">
        <v>2</v>
      </c>
      <c r="F11" s="16">
        <v>24</v>
      </c>
      <c r="G11" s="11">
        <v>0</v>
      </c>
      <c r="H11" s="11">
        <v>0</v>
      </c>
    </row>
    <row r="12" spans="1:10" x14ac:dyDescent="0.25">
      <c r="A12" s="7" t="s">
        <v>16</v>
      </c>
      <c r="B12" s="3">
        <f>SUM(C12:H12)</f>
        <v>6</v>
      </c>
      <c r="C12" s="3">
        <v>0</v>
      </c>
      <c r="D12" s="3">
        <v>0</v>
      </c>
      <c r="E12" s="3">
        <v>4</v>
      </c>
      <c r="F12" s="3">
        <v>2</v>
      </c>
      <c r="G12" s="3">
        <v>0</v>
      </c>
      <c r="H12" s="3">
        <v>0</v>
      </c>
    </row>
    <row r="13" spans="1:10" x14ac:dyDescent="0.25">
      <c r="A13" s="8" t="s">
        <v>17</v>
      </c>
      <c r="B13" s="2">
        <f>SUM(C13:H13)</f>
        <v>2</v>
      </c>
      <c r="C13" s="2">
        <v>0</v>
      </c>
      <c r="D13" s="2">
        <v>0</v>
      </c>
      <c r="E13" s="2">
        <v>1</v>
      </c>
      <c r="F13" s="2">
        <v>1</v>
      </c>
      <c r="G13" s="2">
        <v>0</v>
      </c>
      <c r="H13" s="2">
        <v>0</v>
      </c>
    </row>
    <row r="14" spans="1:10" x14ac:dyDescent="0.25">
      <c r="A14" s="9" t="s">
        <v>4</v>
      </c>
      <c r="B14" s="10">
        <f>SUM(B10:B13)</f>
        <v>38</v>
      </c>
      <c r="C14" s="10">
        <f t="shared" ref="C14:H14" si="0">SUM(C10:C13)</f>
        <v>0</v>
      </c>
      <c r="D14" s="10">
        <f t="shared" si="0"/>
        <v>0</v>
      </c>
      <c r="E14" s="10">
        <f t="shared" si="0"/>
        <v>8</v>
      </c>
      <c r="F14" s="10">
        <f t="shared" si="0"/>
        <v>30</v>
      </c>
      <c r="G14" s="10">
        <f t="shared" si="0"/>
        <v>0</v>
      </c>
      <c r="H14" s="10">
        <f t="shared" si="0"/>
        <v>0</v>
      </c>
    </row>
    <row r="17" spans="1:1" x14ac:dyDescent="0.25">
      <c r="A17" s="12" t="s">
        <v>12</v>
      </c>
    </row>
    <row r="18" spans="1:1" x14ac:dyDescent="0.25">
      <c r="A18" s="13" t="s">
        <v>13</v>
      </c>
    </row>
    <row r="21" spans="1:1" x14ac:dyDescent="0.25">
      <c r="A21" s="12" t="s">
        <v>9</v>
      </c>
    </row>
    <row r="22" spans="1:1" x14ac:dyDescent="0.25">
      <c r="A22" s="12" t="s">
        <v>10</v>
      </c>
    </row>
    <row r="23" spans="1:1" x14ac:dyDescent="0.25">
      <c r="A23" s="12" t="s">
        <v>11</v>
      </c>
    </row>
  </sheetData>
  <autoFilter ref="A9:H14" xr:uid="{890FCF3D-E34F-445C-8810-9C2EBCE62209}"/>
  <mergeCells count="3">
    <mergeCell ref="A5:H5"/>
    <mergeCell ref="A6:H6"/>
    <mergeCell ref="A7:H7"/>
  </mergeCells>
  <pageMargins left="0.7" right="0.7" top="0.75" bottom="0.75" header="0.3" footer="0.3"/>
  <pageSetup scale="6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F658A-EA59-4535-8BBC-841CD342EF24}">
  <dimension ref="A4:J36"/>
  <sheetViews>
    <sheetView showGridLines="0" zoomScaleNormal="100" workbookViewId="0">
      <selection activeCell="A11" sqref="A11"/>
    </sheetView>
  </sheetViews>
  <sheetFormatPr baseColWidth="10" defaultColWidth="8.7109375" defaultRowHeight="15" x14ac:dyDescent="0.25"/>
  <cols>
    <col min="1" max="1" width="18.28515625" customWidth="1"/>
    <col min="2" max="2" width="10.140625" customWidth="1"/>
    <col min="3" max="3" width="27.7109375" customWidth="1"/>
    <col min="4" max="4" width="11.140625" bestFit="1" customWidth="1"/>
    <col min="5" max="6" width="14.85546875" customWidth="1"/>
    <col min="7" max="8" width="17" customWidth="1"/>
  </cols>
  <sheetData>
    <row r="4" spans="1:10" x14ac:dyDescent="0.25">
      <c r="A4" s="19" t="s">
        <v>15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5" customHeight="1" x14ac:dyDescent="0.25">
      <c r="A5" s="20" t="s">
        <v>14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1" t="s">
        <v>21</v>
      </c>
      <c r="B6" s="21"/>
      <c r="C6" s="21"/>
      <c r="D6" s="21"/>
      <c r="E6" s="21"/>
      <c r="F6" s="21"/>
      <c r="G6" s="21"/>
      <c r="H6" s="21"/>
      <c r="I6" s="21"/>
      <c r="J6" s="21"/>
    </row>
    <row r="8" spans="1:10" s="6" customFormat="1" ht="12.75" x14ac:dyDescent="0.2"/>
    <row r="30" spans="2:2" x14ac:dyDescent="0.25">
      <c r="B30" s="12" t="s">
        <v>12</v>
      </c>
    </row>
    <row r="31" spans="2:2" x14ac:dyDescent="0.25">
      <c r="B31" s="13" t="s">
        <v>13</v>
      </c>
    </row>
    <row r="34" spans="1:1" x14ac:dyDescent="0.25">
      <c r="A34" s="12" t="s">
        <v>9</v>
      </c>
    </row>
    <row r="35" spans="1:1" x14ac:dyDescent="0.25">
      <c r="A35" s="12" t="s">
        <v>10</v>
      </c>
    </row>
    <row r="36" spans="1:1" x14ac:dyDescent="0.25">
      <c r="A36" s="12" t="s">
        <v>11</v>
      </c>
    </row>
  </sheetData>
  <mergeCells count="3">
    <mergeCell ref="A4:J4"/>
    <mergeCell ref="A5:J5"/>
    <mergeCell ref="A6:J6"/>
  </mergeCells>
  <pageMargins left="0.7" right="0.7" top="0.75" bottom="0.75" header="0.3" footer="0.3"/>
  <pageSetup scale="79" orientation="landscape" r:id="rId1"/>
  <drawing r:id="rId2"/>
</worksheet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Gráfico SAIP (2)</vt:lpstr>
      <vt:lpstr>Data SAIP</vt:lpstr>
      <vt:lpstr>Gráfico SAIP</vt:lpstr>
      <vt:lpstr>Data SAIP MM</vt:lpstr>
      <vt:lpstr>Gráfico SAIP MM</vt:lpstr>
      <vt:lpstr>'Data SAIP'!Área_de_impresión</vt:lpstr>
      <vt:lpstr>'Data SAIP MM'!Área_de_impresión</vt:lpstr>
      <vt:lpstr>'Gráfico SAIP'!Área_de_impresión</vt:lpstr>
      <vt:lpstr>'Gráfico SAIP (2)'!Área_de_impresión</vt:lpstr>
      <vt:lpstr>'Gráfico SAIP MM'!Área_de_impresión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Andrainet De Oleo Sosa</dc:creator>
  <cp:keywords/>
  <dc:description/>
  <cp:lastModifiedBy>Sarah Andrainet De Oleo Sosa</cp:lastModifiedBy>
  <cp:revision/>
  <cp:lastPrinted>2026-04-13T19:30:06Z</cp:lastPrinted>
  <dcterms:created xsi:type="dcterms:W3CDTF">2022-12-27T15:54:27Z</dcterms:created>
  <dcterms:modified xsi:type="dcterms:W3CDTF">2026-07-14T20:56:26Z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Enabled">
    <vt:lpwstr>true</vt:lpwstr>
  </property>
  <property fmtid="{D5CDD505-2E9C-101B-9397-08002B2CF9AE}" pid="3" name="MSIP_Label_81f5a2da-7ac4-4e60-a27b-a125ee74514f_SetDate">
    <vt:lpwstr>2023-04-12T19:24:29Z</vt:lpwstr>
  </property>
  <property fmtid="{D5CDD505-2E9C-101B-9397-08002B2CF9AE}" pid="4" name="MSIP_Label_81f5a2da-7ac4-4e60-a27b-a125ee74514f_Method">
    <vt:lpwstr>Privileged</vt:lpwstr>
  </property>
  <property fmtid="{D5CDD505-2E9C-101B-9397-08002B2CF9AE}" pid="5" name="MSIP_Label_81f5a2da-7ac4-4e60-a27b-a125ee74514f_Name">
    <vt:lpwstr>Publica - Visual Marking</vt:lpwstr>
  </property>
  <property fmtid="{D5CDD505-2E9C-101B-9397-08002B2CF9AE}" pid="6" name="MSIP_Label_81f5a2da-7ac4-4e60-a27b-a125ee74514f_SiteId">
    <vt:lpwstr>d994480d-72f7-4fe9-8095-21c86c20a5a3</vt:lpwstr>
  </property>
  <property fmtid="{D5CDD505-2E9C-101B-9397-08002B2CF9AE}" pid="7" name="MSIP_Label_81f5a2da-7ac4-4e60-a27b-a125ee74514f_ActionId">
    <vt:lpwstr>a0a1bb69-113e-4735-a394-9ec971ee234b</vt:lpwstr>
  </property>
  <property fmtid="{D5CDD505-2E9C-101B-9397-08002B2CF9AE}" pid="8" name="MSIP_Label_81f5a2da-7ac4-4e60-a27b-a125ee74514f_ContentBits">
    <vt:lpwstr>0</vt:lpwstr>
  </property>
</Properties>
</file>