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6- Junio/"/>
    </mc:Choice>
  </mc:AlternateContent>
  <xr:revisionPtr revIDLastSave="1019" documentId="13_ncr:1_{A0B346EF-D2A4-45B2-BE59-8BEB01CD9295}" xr6:coauthVersionLast="47" xr6:coauthVersionMax="47" xr10:uidLastSave="{8395B5F8-5448-426B-8258-E921F26BBE4B}"/>
  <bookViews>
    <workbookView xWindow="28680" yWindow="465" windowWidth="29040" windowHeight="15720" tabRatio="731" xr2:uid="{68A3F995-C242-4B64-884F-D3C34C15B272}"/>
  </bookViews>
  <sheets>
    <sheet name="JUNIO 2025" sheetId="1" r:id="rId1"/>
  </sheets>
  <definedNames>
    <definedName name="_xlnm._FilterDatabase" localSheetId="0" hidden="1">'JUNIO 2025'!$A$10:$G$28</definedName>
    <definedName name="_xlnm.Print_Area" localSheetId="0">'JUNIO 2025'!$A$1:$G$33</definedName>
    <definedName name="_xlnm.Print_Titles" localSheetId="0">'JUNIO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<sst xmlns="http://schemas.openxmlformats.org/spreadsheetml/2006/main" count="97" uniqueCount="81">
  <si>
    <t>SUPERINTENDENCIA DE BANCOS DE LA REPÚBLICA DOMINICANA</t>
  </si>
  <si>
    <t>Departamento Administrativo y Financiero</t>
  </si>
  <si>
    <t>DIVISIÓN DE COMPRAS</t>
  </si>
  <si>
    <t>REPORTE DE COMPRAS POR DEBAJO DEL UMBRAL CORRESPONDIENTE A JUNIO 2025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</si>
  <si>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</si>
  <si>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</si>
  <si>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</si>
  <si>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</si>
  <si>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</si>
  <si>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</si>
  <si>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</si>
  <si>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SUPBANCO-DAF-CD-2025-0068</t>
  </si>
  <si>
    <t>OC00001449</t>
  </si>
  <si>
    <t>[PRESENTAR OFERTA SIN ITBIS] [DIRIGIDO A MIPYMES] Servicio de reparación de filtraciones en áreas de la sede central de la Superintendencia de Bancos</t>
  </si>
  <si>
    <t>Soluba Servicios De Ingenieria, SRL</t>
  </si>
  <si>
    <t>Adjudicado</t>
  </si>
  <si>
    <t>SUPBANCO-DAF-CD-2025-0075</t>
  </si>
  <si>
    <t>OC00001448</t>
  </si>
  <si>
    <t>[PRESENTAR OFERTA SIN ITBIS] [DIRIGIDO A MIPYMES] Contratación de los servicios de mantenimiento de equipos de cocina para la Superintendencia de Bancos.</t>
  </si>
  <si>
    <t>Soluciones Corporativas (SOLUCORP), SRL</t>
  </si>
  <si>
    <t>SUPBANCO-DAF-CD-2025-0077</t>
  </si>
  <si>
    <t>OC00001436</t>
  </si>
  <si>
    <t>[PRESENTAR OFERTA SIN ITBIS][DIRIGIDO A MIPYMES]  Servicio de Remozamiento para los salones de reuniones del 3er nivel en la Sede Central Superintendencia de Bancos.</t>
  </si>
  <si>
    <t>Kiki Interior Design, SRL</t>
  </si>
  <si>
    <t>SUPBANCO-DAF-CD-2025-0078</t>
  </si>
  <si>
    <t>OC00001437</t>
  </si>
  <si>
    <t>[PRESENTAR OFERTA SIN ITBIS][DIRIGIDO A MIPYMES MUJER] Adquisición de insumos para la semana de la Seguridad de la Superintendencia de Bancos</t>
  </si>
  <si>
    <t>Indpromedsa Industrial Protection Medical And Safety, SRL</t>
  </si>
  <si>
    <t>SUPBANCO-DAF-CD-2025-0079</t>
  </si>
  <si>
    <t>OC00001447</t>
  </si>
  <si>
    <t>[PRESENTAR OFERTA SIN ITBIS] [DIRIGIDO A MIPYMES MUJER] Adquisición de micrófonos y accesorios.</t>
  </si>
  <si>
    <t>2P Technology, SRL</t>
  </si>
  <si>
    <t>SUPBANCO-DAF-CD-2025-0080</t>
  </si>
  <si>
    <t>OC00001452</t>
  </si>
  <si>
    <t>[PRESENTAR OFERTA SIN ITBIS] Contratación de servicios para la renovación del soporte del Fortiauthenticator-VM, por un periodo de tres (3) años, para la SB.</t>
  </si>
  <si>
    <t>Multicomputos, SRL</t>
  </si>
  <si>
    <t>SUPBANCO-DAF-CD-2025-0081</t>
  </si>
  <si>
    <t>OC00001442</t>
  </si>
  <si>
    <t>[PRESENTAR OFERTA SIN ITBIS] Adquisición de pertrechos militares para uso Seguridad física de la SB.</t>
  </si>
  <si>
    <t>Armeria R &amp; A, SRL</t>
  </si>
  <si>
    <t>SUPBANCO-DAF-CD-2025-0082</t>
  </si>
  <si>
    <t>OC00001441</t>
  </si>
  <si>
    <t>[PRESENTAR OFERTA SIN ITBIS] Contratación de servicio de mantenimiento y reparación de equipos de usuario finales de la SB</t>
  </si>
  <si>
    <t>Universal de Cómputos, SRL</t>
  </si>
  <si>
    <t>SUPBANCO-DAF-CD-2025-0083</t>
  </si>
  <si>
    <t>OC00001446</t>
  </si>
  <si>
    <t>[PRESENTAR OFERTA SIN ITBIS] [DIRIGIDO A MIPYMES] Servicio de laminación de superficies en distintas áreas de la Superintendencia de Bancos.</t>
  </si>
  <si>
    <t>Progessoe, SRL</t>
  </si>
  <si>
    <t>SUPBANCO-DAF-CD-2025-0084</t>
  </si>
  <si>
    <t>OC00001450</t>
  </si>
  <si>
    <t>[PRESENTAR OFERTA SIN ITBIS] Contratación para el mantenimiento preventivo de panelería en salón multiusos de la Superintendencia de Bancos.</t>
  </si>
  <si>
    <t>Thema, SRL</t>
  </si>
  <si>
    <t>SUPBANCO-DAF-CD-2025-0086</t>
  </si>
  <si>
    <t>OC00001460</t>
  </si>
  <si>
    <t xml:space="preserve">PRESENTAR  OFERTA SIN ITBIS][DIRIGIDO A MIPYMES] Contratación del servicio de confección de banderas nacionales, institucionales  de la SB y de los países miembros del Consejo Centroamericano </t>
  </si>
  <si>
    <t xml:space="preserve">Banderas Del Mundo, SRL </t>
  </si>
  <si>
    <t>SUPBANCO-DAF-CD-2025-0087</t>
  </si>
  <si>
    <t>OC00001453</t>
  </si>
  <si>
    <t>[PRESENTAR OFERTA SIN ITBIS] [DIRIGIDO A MIPYMES] Servicio de suministro e  instalación de accesorios para  aire acondicionado y reubicación  de sistema tipo VRF para la  Superintendencia de Bancos.</t>
  </si>
  <si>
    <t>Clima Control y Construcción Climcon, SRL</t>
  </si>
  <si>
    <t>SUPBANCO-DAF-CD-2025-0088</t>
  </si>
  <si>
    <t>OC00001454</t>
  </si>
  <si>
    <t>[PRESENTAR OFERTA SIN ITBIS] [DIRIGIDO A MIPYMES] Servicio de mantenimiento preventivo para bombas  sumergibles y centrifugas en la  sede de la Superintendencia de  Bancos y sus dependencias</t>
  </si>
  <si>
    <t>Mixfacility ARL, SRL</t>
  </si>
  <si>
    <t>SUPBANCO-DAF-CD-2025-0089</t>
  </si>
  <si>
    <t>OC00001457</t>
  </si>
  <si>
    <t>[PRESENTAR OFERTA SIN ITBIS] Adquisición de Placas para actividad de Reconocimiento anual al personal pensionado y medallas para los colaboradores de la SB.</t>
  </si>
  <si>
    <t>GL Promociones, SRL</t>
  </si>
  <si>
    <t>OC00001456</t>
  </si>
  <si>
    <t>Suncraft RDVE, SRL</t>
  </si>
  <si>
    <t>SUPBANCO-DAF-CD-2025-0090</t>
  </si>
  <si>
    <t>OC00001455</t>
  </si>
  <si>
    <t>[PRESENTAR OFERTA SIN ITBIS] Adquisición de pines institucionales de antigüedad para colaboradores de la SB</t>
  </si>
  <si>
    <t>SUPBANCO-DAF-CD-2025-0091</t>
  </si>
  <si>
    <t>OC00001459</t>
  </si>
  <si>
    <t>[PRESENTAR OFERTA SIN ITBIS] [DIRIGIDO A MIPYMES] Contratación para el mejoramiento del IDF del Salón de Conferencias e Instalación de Puntos de Red en Tercer Piso.</t>
  </si>
  <si>
    <t>Pdc Solutions, SRL</t>
  </si>
  <si>
    <t>TOTAL</t>
  </si>
  <si>
    <t>Firmado digitalmente:</t>
  </si>
  <si>
    <t>Angel  Pérez Q.</t>
  </si>
  <si>
    <t>Encargado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</si>
</sst>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4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 readingOrder="1"/>
      <protection locked="0"/>
    </xf>
    <xf numFmtId="14" fontId="16" fillId="2" borderId="1" xfId="0" applyNumberFormat="1" applyFont="1" applyFill="1" applyBorder="1" applyAlignment="1" applyProtection="1">
      <alignment vertical="center" wrapText="1" readingOrder="1"/>
      <protection locked="0"/>
    </xf>
    <xf numFmtId="164" fontId="0" fillId="0" borderId="0" xfId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9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9" fontId="6" fillId="0" borderId="1" xfId="1" applyNumberFormat="1" applyFont="1" applyFill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4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 wrapText="1" readingOrder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1685184</xdr:colOff>
      <xdr:row>0</xdr:row>
      <xdr:rowOff>0</xdr:rowOff>
    </xdr:from>
    <xdr:to>
      <xdr:col>3</xdr:col>
      <xdr:colOff>3294447</xdr:colOff>
      <xdr:row>3</xdr:row>
      <xdr:rowOff>81819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923684" y="0"/>
          <a:ext cx="1609263" cy="50764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5"/>
  <sheetViews>
    <sheetView showGridLines="0" tabSelected="1" view="pageBreakPreview" zoomScale="85" zoomScaleNormal="130" zoomScaleSheetLayoutView="85" workbookViewId="0">
      <selection activeCell="A33" sqref="A33"/>
    </sheetView>
  </sheetViews>
  <sheetFormatPr defaultColWidth="11.42578125" defaultRowHeight="13.5" customHeight="1"/>
  <cols>
    <col min="1" max="1" width="31" customWidth="1"/>
    <col min="2" max="2" width="13.42578125" style="1" customWidth="1"/>
    <col min="3" max="3" width="11.140625" style="2" customWidth="1"/>
    <col min="4" max="4" width="72.7109375" style="3" customWidth="1"/>
    <col min="5" max="5" width="22.140625" style="4" customWidth="1"/>
    <col min="6" max="6" width="13.140625" style="1" customWidth="1"/>
    <col min="7" max="7" width="12.28515625" bestFit="1" customWidth="1"/>
    <col min="9" max="9" width="13.140625" bestFit="1" customWidth="1"/>
    <col min="10" max="10" width="11.42578125" customWidth="1"/>
  </cols>
  <sheetData>
    <row r="1" spans="1:7" ht="2.25" customHeight="1"/>
    <row r="3" spans="1:7" ht="18" customHeight="1"/>
    <row r="4" spans="1:7" ht="8.25" customHeight="1"/>
    <row r="5" spans="1:7" ht="21.75" customHeight="1">
      <c r="A5" s="41" t="s">
        <v>0</v>
      </c>
      <c r="B5" s="41"/>
      <c r="C5" s="41"/>
      <c r="D5" s="41"/>
      <c r="E5" s="41"/>
      <c r="F5" s="41"/>
      <c r="G5" s="41"/>
    </row>
    <row r="6" spans="1:7" ht="19.5" customHeight="1">
      <c r="A6" s="42" t="s">
        <v>1</v>
      </c>
      <c r="B6" s="42"/>
      <c r="C6" s="42"/>
      <c r="D6" s="42"/>
      <c r="E6" s="42"/>
      <c r="F6" s="42"/>
      <c r="G6" s="42"/>
    </row>
    <row r="7" spans="1:7" ht="19.5" customHeight="1">
      <c r="A7" s="43" t="s">
        <v>2</v>
      </c>
      <c r="B7" s="43"/>
      <c r="C7" s="43"/>
      <c r="D7" s="43"/>
      <c r="E7" s="43"/>
      <c r="F7" s="43"/>
      <c r="G7" s="43"/>
    </row>
    <row r="8" spans="1:7" ht="18" customHeight="1">
      <c r="A8" s="44" t="s">
        <v>3</v>
      </c>
      <c r="B8" s="44"/>
      <c r="C8" s="44"/>
      <c r="D8" s="44"/>
      <c r="E8" s="44"/>
      <c r="F8" s="44"/>
      <c r="G8" s="44"/>
    </row>
    <row r="9" spans="1:7" ht="9" customHeight="1">
      <c r="A9" s="5"/>
      <c r="B9" s="5"/>
      <c r="C9" s="5"/>
      <c r="D9" s="6"/>
      <c r="E9" s="7"/>
      <c r="F9" s="5"/>
    </row>
    <row r="10" spans="1:7" ht="24" customHeight="1">
      <c r="A10" s="19" t="s">
        <v>4</v>
      </c>
      <c r="B10" s="19" t="s">
        <v>5</v>
      </c>
      <c r="C10" s="19" t="s">
        <v>6</v>
      </c>
      <c r="D10" s="19" t="s">
        <v>7</v>
      </c>
      <c r="E10" s="19" t="s">
        <v>8</v>
      </c>
      <c r="F10" s="20" t="s">
        <v>9</v>
      </c>
      <c r="G10" s="20" t="s">
        <v>10</v>
      </c>
    </row>
    <row r="11" spans="1:7" ht="41.25" customHeight="1">
      <c r="A11" s="22" t="s">
        <v>11</v>
      </c>
      <c r="B11" s="31" t="s">
        <v>12</v>
      </c>
      <c r="C11" s="23">
        <v>45818</v>
      </c>
      <c r="D11" s="25" t="s">
        <v>13</v>
      </c>
      <c r="E11" s="24" t="s">
        <v>14</v>
      </c>
      <c r="F11" s="33">
        <v>211184</v>
      </c>
      <c r="G11" s="28" t="s">
        <v>15</v>
      </c>
    </row>
    <row r="12" spans="1:7" ht="50.25" customHeight="1">
      <c r="A12" s="24" t="s">
        <v>16</v>
      </c>
      <c r="B12" s="31" t="s">
        <v>17</v>
      </c>
      <c r="C12" s="23">
        <v>45818</v>
      </c>
      <c r="D12" s="25" t="s">
        <v>18</v>
      </c>
      <c r="E12" s="24" t="s">
        <v>19</v>
      </c>
      <c r="F12" s="33">
        <v>242568</v>
      </c>
      <c r="G12" s="28" t="s">
        <v>15</v>
      </c>
    </row>
    <row r="13" spans="1:7" ht="48.75" customHeight="1">
      <c r="A13" s="24" t="s">
        <v>20</v>
      </c>
      <c r="B13" s="31" t="s">
        <v>21</v>
      </c>
      <c r="C13" s="23">
        <v>45812</v>
      </c>
      <c r="D13" s="25" t="s">
        <v>22</v>
      </c>
      <c r="E13" s="24" t="s">
        <v>23</v>
      </c>
      <c r="F13" s="33">
        <v>244230</v>
      </c>
      <c r="G13" s="28" t="s">
        <v>15</v>
      </c>
    </row>
    <row r="14" spans="1:7" ht="45">
      <c r="A14" s="24" t="s">
        <v>24</v>
      </c>
      <c r="B14" s="31" t="s">
        <v>25</v>
      </c>
      <c r="C14" s="23">
        <v>45811</v>
      </c>
      <c r="D14" s="25" t="s">
        <v>26</v>
      </c>
      <c r="E14" s="24" t="s">
        <v>27</v>
      </c>
      <c r="F14" s="33">
        <v>59984</v>
      </c>
      <c r="G14" s="28" t="s">
        <v>15</v>
      </c>
    </row>
    <row r="15" spans="1:7" ht="33" customHeight="1">
      <c r="A15" s="24" t="s">
        <v>28</v>
      </c>
      <c r="B15" s="31" t="s">
        <v>29</v>
      </c>
      <c r="C15" s="23">
        <v>45813</v>
      </c>
      <c r="D15" s="25" t="s">
        <v>30</v>
      </c>
      <c r="E15" s="24" t="s">
        <v>31</v>
      </c>
      <c r="F15" s="33">
        <v>243900</v>
      </c>
      <c r="G15" s="28" t="s">
        <v>15</v>
      </c>
    </row>
    <row r="16" spans="1:7" ht="46.5" customHeight="1">
      <c r="A16" s="24" t="s">
        <v>32</v>
      </c>
      <c r="B16" s="31" t="s">
        <v>33</v>
      </c>
      <c r="C16" s="23">
        <v>45826.417180289347</v>
      </c>
      <c r="D16" s="25" t="s">
        <v>34</v>
      </c>
      <c r="E16" s="24" t="s">
        <v>35</v>
      </c>
      <c r="F16" s="33">
        <v>125390.76</v>
      </c>
      <c r="G16" s="28" t="s">
        <v>15</v>
      </c>
    </row>
    <row r="17" spans="1:7" ht="37.5" customHeight="1">
      <c r="A17" s="24" t="s">
        <v>36</v>
      </c>
      <c r="B17" s="31" t="s">
        <v>37</v>
      </c>
      <c r="C17" s="23">
        <v>45813</v>
      </c>
      <c r="D17" s="25" t="s">
        <v>38</v>
      </c>
      <c r="E17" s="24" t="s">
        <v>39</v>
      </c>
      <c r="F17" s="33">
        <v>182800</v>
      </c>
      <c r="G17" s="28" t="s">
        <v>15</v>
      </c>
    </row>
    <row r="18" spans="1:7" ht="37.5" customHeight="1">
      <c r="A18" s="24" t="s">
        <v>40</v>
      </c>
      <c r="B18" s="31" t="s">
        <v>41</v>
      </c>
      <c r="C18" s="23">
        <v>45813</v>
      </c>
      <c r="D18" s="25" t="s">
        <v>42</v>
      </c>
      <c r="E18" s="24" t="s">
        <v>43</v>
      </c>
      <c r="F18" s="33">
        <v>245000</v>
      </c>
      <c r="G18" s="28" t="s">
        <v>15</v>
      </c>
    </row>
    <row r="19" spans="1:7" ht="32.25" customHeight="1">
      <c r="A19" s="24" t="s">
        <v>44</v>
      </c>
      <c r="B19" s="32" t="s">
        <v>45</v>
      </c>
      <c r="C19" s="23">
        <v>45813</v>
      </c>
      <c r="D19" s="25" t="s">
        <v>46</v>
      </c>
      <c r="E19" s="24" t="s">
        <v>47</v>
      </c>
      <c r="F19" s="33">
        <v>233375</v>
      </c>
      <c r="G19" s="28" t="s">
        <v>15</v>
      </c>
    </row>
    <row r="20" spans="1:7" ht="45" customHeight="1">
      <c r="A20" s="24" t="s">
        <v>48</v>
      </c>
      <c r="B20" s="31" t="s">
        <v>49</v>
      </c>
      <c r="C20" s="23">
        <v>45819</v>
      </c>
      <c r="D20" s="25" t="s">
        <v>50</v>
      </c>
      <c r="E20" s="24" t="s">
        <v>51</v>
      </c>
      <c r="F20" s="33">
        <v>74280</v>
      </c>
      <c r="G20" s="28" t="s">
        <v>15</v>
      </c>
    </row>
    <row r="21" spans="1:7" ht="54" customHeight="1">
      <c r="A21" s="24" t="s">
        <v>52</v>
      </c>
      <c r="B21" s="31" t="s">
        <v>53</v>
      </c>
      <c r="C21" s="23">
        <v>45826</v>
      </c>
      <c r="D21" s="25" t="s">
        <v>54</v>
      </c>
      <c r="E21" s="24" t="s">
        <v>55</v>
      </c>
      <c r="F21" s="33">
        <v>248000</v>
      </c>
      <c r="G21" s="28" t="s">
        <v>15</v>
      </c>
    </row>
    <row r="22" spans="1:7" ht="51.75" customHeight="1">
      <c r="A22" s="24" t="s">
        <v>56</v>
      </c>
      <c r="B22" s="31" t="s">
        <v>57</v>
      </c>
      <c r="C22" s="23">
        <v>45825</v>
      </c>
      <c r="D22" s="25" t="s">
        <v>58</v>
      </c>
      <c r="E22" s="24" t="s">
        <v>59</v>
      </c>
      <c r="F22" s="33">
        <v>203668</v>
      </c>
      <c r="G22" s="28" t="s">
        <v>15</v>
      </c>
    </row>
    <row r="23" spans="1:7" ht="49.5" customHeight="1">
      <c r="A23" s="24" t="s">
        <v>60</v>
      </c>
      <c r="B23" s="31" t="s">
        <v>61</v>
      </c>
      <c r="C23" s="23">
        <v>45825</v>
      </c>
      <c r="D23" s="25" t="s">
        <v>62</v>
      </c>
      <c r="E23" s="24" t="s">
        <v>63</v>
      </c>
      <c r="F23" s="33">
        <v>235500</v>
      </c>
      <c r="G23" s="28" t="s">
        <v>15</v>
      </c>
    </row>
    <row r="24" spans="1:7" ht="32.25" customHeight="1">
      <c r="A24" s="46" t="s">
        <v>64</v>
      </c>
      <c r="B24" s="31" t="s">
        <v>65</v>
      </c>
      <c r="C24" s="45">
        <v>45825</v>
      </c>
      <c r="D24" s="48" t="s">
        <v>66</v>
      </c>
      <c r="E24" s="24" t="s">
        <v>67</v>
      </c>
      <c r="F24" s="33">
        <v>24750</v>
      </c>
      <c r="G24" s="35" t="s">
        <v>15</v>
      </c>
    </row>
    <row r="25" spans="1:7" ht="32.25" customHeight="1">
      <c r="A25" s="47"/>
      <c r="B25" s="31" t="s">
        <v>68</v>
      </c>
      <c r="C25" s="45"/>
      <c r="D25" s="48"/>
      <c r="E25" s="24" t="s">
        <v>69</v>
      </c>
      <c r="F25" s="33">
        <v>71550</v>
      </c>
      <c r="G25" s="36"/>
    </row>
    <row r="26" spans="1:7" ht="41.25" customHeight="1">
      <c r="A26" s="24" t="s">
        <v>70</v>
      </c>
      <c r="B26" s="31" t="s">
        <v>71</v>
      </c>
      <c r="C26" s="26">
        <v>45825</v>
      </c>
      <c r="D26" s="25" t="s">
        <v>72</v>
      </c>
      <c r="E26" s="24" t="s">
        <v>67</v>
      </c>
      <c r="F26" s="33">
        <v>196818</v>
      </c>
      <c r="G26" s="21" t="s">
        <v>15</v>
      </c>
    </row>
    <row r="27" spans="1:7" ht="50.25" customHeight="1">
      <c r="A27" s="24" t="s">
        <v>73</v>
      </c>
      <c r="B27" s="31" t="s">
        <v>74</v>
      </c>
      <c r="C27" s="23">
        <v>45832</v>
      </c>
      <c r="D27" s="25" t="s">
        <v>75</v>
      </c>
      <c r="E27" s="27" t="s">
        <v>76</v>
      </c>
      <c r="F27" s="33">
        <v>120000</v>
      </c>
      <c r="G27" s="21" t="s">
        <v>15</v>
      </c>
    </row>
    <row r="28" spans="1:7" ht="25.5" customHeight="1">
      <c r="A28" s="38" t="s">
        <v>77</v>
      </c>
      <c r="B28" s="39"/>
      <c r="C28" s="39"/>
      <c r="D28" s="39"/>
      <c r="E28" s="40"/>
      <c r="F28" s="29">
        <f>SUM(F11:F27)</f>
        <v>2962997.76</v>
      </c>
      <c r="G28" s="30"/>
    </row>
    <row r="29" spans="1:7" ht="8.25" customHeight="1">
      <c r="A29" s="15"/>
      <c r="B29" s="15"/>
      <c r="C29" s="15"/>
      <c r="D29" s="15"/>
      <c r="E29" s="15"/>
      <c r="F29" s="17"/>
      <c r="G29" s="16"/>
    </row>
    <row r="30" spans="1:7" ht="21" customHeight="1">
      <c r="A30" s="13" t="s">
        <v>78</v>
      </c>
      <c r="B30" s="8"/>
      <c r="C30" s="9"/>
      <c r="D30" s="10"/>
      <c r="E30" s="11"/>
      <c r="F30" s="12"/>
    </row>
    <row r="31" spans="1:7" ht="20.25" customHeight="1">
      <c r="A31" s="18" t="s">
        <v>79</v>
      </c>
      <c r="B31" s="8"/>
      <c r="C31" s="9"/>
      <c r="D31" s="10"/>
      <c r="E31" s="11"/>
      <c r="F31" s="34"/>
    </row>
    <row r="32" spans="1:7" ht="15" customHeight="1">
      <c r="A32" s="18" t="s">
        <v>80</v>
      </c>
      <c r="B32" s="8"/>
      <c r="C32" s="9"/>
      <c r="D32" s="10"/>
      <c r="E32" s="11"/>
      <c r="F32" s="12"/>
    </row>
    <row r="33" spans="1:6" ht="15" customHeight="1">
      <c r="A33" s="37"/>
      <c r="B33" s="37"/>
      <c r="C33" s="37"/>
      <c r="D33" s="37"/>
      <c r="E33" s="37"/>
      <c r="F33" s="37"/>
    </row>
    <row r="34" spans="1:6" ht="15">
      <c r="A34" s="37"/>
      <c r="B34" s="37"/>
      <c r="C34" s="37"/>
      <c r="D34" s="37"/>
      <c r="E34" s="37"/>
      <c r="F34" s="37"/>
    </row>
    <row r="35" spans="1:6" ht="39.75" customHeight="1">
      <c r="A35" s="14"/>
      <c r="B35" s="14"/>
      <c r="C35" s="14"/>
      <c r="D35" s="14"/>
      <c r="E35" s="14"/>
      <c r="F35" s="14"/>
    </row>
  </sheetData>
  <autoFilter ref="A10:G28" xr:uid="{A63F5B43-6643-427C-A0E0-3653730BF7C2}"/>
  <mergeCells count="11">
    <mergeCell ref="G24:G25"/>
    <mergeCell ref="A34:F34"/>
    <mergeCell ref="A28:E28"/>
    <mergeCell ref="A33:F33"/>
    <mergeCell ref="A5:G5"/>
    <mergeCell ref="A6:G6"/>
    <mergeCell ref="A7:G7"/>
    <mergeCell ref="A8:G8"/>
    <mergeCell ref="C24:C25"/>
    <mergeCell ref="A24:A25"/>
    <mergeCell ref="D24:D25"/>
  </mergeCells>
  <phoneticPr fontId="10" type="noConversion"/>
  <printOptions horizontalCentered="1"/>
  <pageMargins left="3.937007874015748E-2" right="3.937007874015748E-2" top="0.35433070866141736" bottom="0.19685039370078741" header="0.31496062992125984" footer="0.31496062992125984"/>
  <pageSetup paperSize="9" scale="85" fitToHeight="0" orientation="landscape" r:id="rId1"/>
  <headerFooter>
    <oddFooter>&amp;R&amp;P</oddFooter>
  </headerFooter>
  <rowBreaks count="1" manualBreakCount="1">
    <brk id="20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66909-AEB1-48BD-B59B-17FB10A78BB2}"/>
</file>

<file path=customXml/itemProps2.xml><?xml version="1.0" encoding="utf-8"?>
<ds:datastoreItem xmlns:ds="http://schemas.openxmlformats.org/officeDocument/2006/customXml" ds:itemID="{2F1DB91F-9F41-4188-80F4-6E169D4AAB58}"/>
</file>

<file path=customXml/itemProps3.xml><?xml version="1.0" encoding="utf-8"?>
<ds:datastoreItem xmlns:ds="http://schemas.openxmlformats.org/officeDocument/2006/customXml" ds:itemID="{F5B24955-448E-41C7-8858-CB49547121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Yanka Rubys Peguero Ramon De Jaquez</cp:lastModifiedBy>
  <cp:revision/>
  <dcterms:created xsi:type="dcterms:W3CDTF">2022-03-10T14:41:04Z</dcterms:created>
  <dcterms:modified xsi:type="dcterms:W3CDTF">2025-07-14T23:50:03Z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