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4\2-Febrero\"/>
    </mc:Choice>
  </mc:AlternateContent>
  <xr:revisionPtr revIDLastSave="0" documentId="13_ncr:1_{B6AEB352-9ADD-495A-B2E4-E590ACFCE594}" xr6:coauthVersionLast="47" xr6:coauthVersionMax="47" xr10:uidLastSave="{00000000-0000-0000-0000-000000000000}"/>
  <bookViews>
    <workbookView xWindow="-120" yWindow="-120" windowWidth="28215" windowHeight="15840" tabRatio="731" xr2:uid="{68A3F995-C242-4B64-884F-D3C34C15B272}"/>
  </bookViews>
  <sheets>
    <sheet name="Febrero 2024" sheetId="1" r:id="rId1"/>
  </sheets>
  <definedNames>
    <definedName name="_xlnm._FilterDatabase" localSheetId="0" hidden="1">'Febrero 2024'!$A$10:$G$28</definedName>
    <definedName name="_xlnm.Print_Area" localSheetId="0">'Febrero 2024'!$A$1:$G$35</definedName>
    <definedName name="_xlnm.Print_Titles" localSheetId="0">'Febrero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<sst xmlns="http://schemas.openxmlformats.org/spreadsheetml/2006/main" count="100" uniqueCount="80">
  <si>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</si>
  <si>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</si>
  <si>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</si>
  <si>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</si>
  <si>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</si>
  <si>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</si>
  <si>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</si>
  <si>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</si>
  <si>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</si>
  <si>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</si>
  <si>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Adjudicado</t>
  </si>
  <si>
    <t>Firmado digitalmente:</t>
  </si>
  <si>
    <t>Departamento Administrativo y Financiero</t>
  </si>
  <si>
    <t>Angel  Pérez Q.</t>
  </si>
  <si>
    <t>Encargado División de Compras y Contrataciones</t>
  </si>
  <si>
    <t>SUPBANCO-DAF-CD-2024-0008</t>
  </si>
  <si>
    <t>SUPBANCO-DAF-CD-2024-0006</t>
  </si>
  <si>
    <t>SUPBANCO-DAF-CD-2024-0005</t>
  </si>
  <si>
    <t>SUPBANCO-DAF-CD-2024-0004</t>
  </si>
  <si>
    <t>SUPBANCO-DAF-CD-2024-0003</t>
  </si>
  <si>
    <t>SUPBANCO-DAF-CD-2024-0002</t>
  </si>
  <si>
    <t>SUPBANCO-DAF-CD-2024-0001</t>
  </si>
  <si>
    <t>SUPBANCO-UC-CD-2024-0018</t>
  </si>
  <si>
    <t>SUPBANCO-UC-CD-2024-0015</t>
  </si>
  <si>
    <t>SUPBANCO-UC-CD-2024-0012</t>
  </si>
  <si>
    <t>SUPBANCO-UC-CD-2024-0017</t>
  </si>
  <si>
    <t>SUPBANCO-UC-CD-2024-0014</t>
  </si>
  <si>
    <t>SUPBANCO-UC-CD-2024-0016</t>
  </si>
  <si>
    <t>SUPBANCO-UC-CD-2024-0011</t>
  </si>
  <si>
    <t>SUPBANCO-UC-CD-2024-0013</t>
  </si>
  <si>
    <t>SUPBANCO-UC-CD-2024-0010</t>
  </si>
  <si>
    <t>[PRESENTAR OFERTA SIN ITBIS] [DIRIGIDO A MIPYMES] Servicio de suministro e instalaciones de paneles eléctricos para unidades exteriores en la Sede Central de la Superintendencia de Bancos</t>
  </si>
  <si>
    <t>[PRESENTAR OFERTA SIN ITBIS] [DIRIGIDO A MIPYMES] Confección e instalación de gabinetes para sede central de la SB.</t>
  </si>
  <si>
    <t>[PRESENTAR OFERTA SIN ITBIS] Servicios de desarrollo de aplicaciones para servidores de internet para el diseño de la interfaz gráfica (UI/UX) para Módulos de SB.</t>
  </si>
  <si>
    <t>[PRESENTAR OFERTA SIN ITBIS] [DIRIGIDO A MIPYMES] Servicio de levantamiento, diseño y presupuesto de instalaciones eléctricas y electromecánicas en áreas de servicio y nivel 4 para la SB.</t>
  </si>
  <si>
    <t>[PRESENTAR OFERTA SIN ITBIS] [DIRIGIDO A MIPYMES] Suministro de revestimiento para reposición áreas lobby de la sede central de la SB.</t>
  </si>
  <si>
    <t>[PRESENTAR OFERTA SIN ITBIS] [DIRIGIDO A MIPYMES] Adquisición de receptáculos dúplex para la Superintendencia de Bancos.</t>
  </si>
  <si>
    <t>[PRESENTAR OFERTA SIN ITBIS] [DIRIGIDO A MIPYMES MUJER] Suministro e instalaciones de dinteles en sheetrock en áreas de oficinas en la sede central de la Superintendencia de Bancos</t>
  </si>
  <si>
    <t>[PRESENTAR OFERTA SIN ITBIS] [DIRIGIDO A MIPYMES] Adquisición de medicamentos para consultorio médico SB.</t>
  </si>
  <si>
    <t>[PRESENTAR OFERTA SIN ITBIS] Impresión e instalación de letreros en oficina de ProUsuario – Unicentro Plaza.</t>
  </si>
  <si>
    <t>[PRESENTAR OFERTA SIN ITBIS] [DIRIGIDO A MIPYME MUJER] Contratación servicios de una agencia de viajes para adquisición de boleto aéreo para la Superintendencia de Bancos.</t>
  </si>
  <si>
    <t>[PRESENTAR OFERTA SIN ITBIS] [DIRIGIDO A MIPYMES] Adquisición de llaves de Seguridad y Accesorios Inteligentes para uso de la Superintendencia de Bancos</t>
  </si>
  <si>
    <t>[PRESENTAR OFERTA SIN ITBIS] [DIRIGIDO A MIPYMES MUJER] Contratación servicios de una agencia de viajes para adquisición de boleto aéreo para la Superintendencia de Bancos.</t>
  </si>
  <si>
    <t>[PRESENTAR OFERTA SIN ITBIS] Contratación del servicio de voz en off para grabaciones de la Superintendencia de Bancos.</t>
  </si>
  <si>
    <t>[PRESENTAR OFERTA SIN ITBIS] [DIRIGIDO A MIPYMES] Contratación de los servicios de alquiler de estudio de grabación.</t>
  </si>
  <si>
    <t>[PRESENTAR OFERTA SIN ITBIS] [DIRIGIDO A MIPYMES] Contratación de servicios de transporte de personal para actividad anual de reconocimiento a colaboradores de la SB.</t>
  </si>
  <si>
    <t>[PRESENTAR OFERTA SIN ITBIS] Suministro de agua para consumo humano en la Superintendencia de Bancos.</t>
  </si>
  <si>
    <t>METRO ELECTRICA, SRL</t>
  </si>
  <si>
    <t>OC00000885</t>
  </si>
  <si>
    <t>SOLUCIONES CORPORATIVA (SOLUCORP), SRL</t>
  </si>
  <si>
    <t>OC00000886</t>
  </si>
  <si>
    <t>EVOPOINT SOLUTIONS, SRL</t>
  </si>
  <si>
    <t>OC00000883</t>
  </si>
  <si>
    <t>OC000000876</t>
  </si>
  <si>
    <t>MONCER, SRL</t>
  </si>
  <si>
    <t>OC00000880</t>
  </si>
  <si>
    <t>COMERCIALIZADORA UNION DOMINICANA UDO, SRL</t>
  </si>
  <si>
    <t>ARQUITECTURA ELECTRICA E INGENIERIA  AEIOU, SRL</t>
  </si>
  <si>
    <t>CONSTRUCTORA ABREU VARGAS (CONAVA), S.R.L.</t>
  </si>
  <si>
    <t>OC00000879</t>
  </si>
  <si>
    <t>FARMATEM, SRL</t>
  </si>
  <si>
    <t>OC00000873</t>
  </si>
  <si>
    <t>PROFILM, SRL</t>
  </si>
  <si>
    <t>TRAVELISTA, SRL</t>
  </si>
  <si>
    <t>OC00000874</t>
  </si>
  <si>
    <t>REPORTE DE COMPRAS POR DEBAJO DEL UMBRAL CORRESPONDIENTE AL MES DE FEBRERO 2024</t>
  </si>
  <si>
    <t>INVERSIONES SALDIVAR Y SOSA (INVERSALYSO), SRL</t>
  </si>
  <si>
    <t>OC00000875</t>
  </si>
  <si>
    <t>OC00000884</t>
  </si>
  <si>
    <t>OC00000864</t>
  </si>
  <si>
    <t>PATRIA YUDERKA LUCIANO MATEO</t>
  </si>
  <si>
    <t>OC00000867</t>
  </si>
  <si>
    <t>OC00000868</t>
  </si>
  <si>
    <t>OC00000863</t>
  </si>
  <si>
    <t>MEDIATICOS CONSULTORES EN COMUNICACIÓN MCC, SRL</t>
  </si>
  <si>
    <t>OC00000858</t>
  </si>
  <si>
    <t>TURISTRANS TRANSPORTE Y SERVICIOS, SRL</t>
  </si>
  <si>
    <t>AGUA CRISTAL, SA</t>
  </si>
  <si>
    <t>OC00000891</t>
  </si>
  <si>
    <t>Pendiente 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</si>
</sst>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4" xfId="0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5"/>
  <sheetViews>
    <sheetView showGridLines="0" tabSelected="1" view="pageBreakPreview" topLeftCell="A4" zoomScaleNormal="130" zoomScaleSheetLayoutView="100" workbookViewId="0">
      <selection activeCell="A7" sqref="A7:F7"/>
    </sheetView>
  </sheetViews>
  <sheetFormatPr baseColWidth="10" defaultRowHeight="13.5" customHeight="1" x14ac:dyDescent="0.25"/>
  <cols>
    <col min="1" max="1" width="29.28515625" customWidth="1"/>
    <col min="2" max="2" width="12.5703125" style="1" customWidth="1"/>
    <col min="3" max="3" width="11.5703125" style="2" customWidth="1"/>
    <col min="4" max="4" width="72.42578125" style="3" customWidth="1"/>
    <col min="5" max="5" width="31.28515625" style="4" bestFit="1" customWidth="1"/>
    <col min="6" max="6" width="20.85546875" style="1" customWidth="1"/>
    <col min="7" max="7" width="23.1406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12</v>
      </c>
      <c r="B6" s="33"/>
      <c r="C6" s="33"/>
      <c r="D6" s="33"/>
      <c r="E6" s="33"/>
      <c r="F6" s="33"/>
    </row>
    <row r="7" spans="1:7" ht="20.25" customHeight="1" x14ac:dyDescent="0.25">
      <c r="A7" s="34" t="s">
        <v>1</v>
      </c>
      <c r="B7" s="34"/>
      <c r="C7" s="34"/>
      <c r="D7" s="34"/>
      <c r="E7" s="34"/>
      <c r="F7" s="34"/>
    </row>
    <row r="8" spans="1:7" ht="18" customHeight="1" x14ac:dyDescent="0.25">
      <c r="A8" s="35" t="s">
        <v>65</v>
      </c>
      <c r="B8" s="35"/>
      <c r="C8" s="35"/>
      <c r="D8" s="35"/>
      <c r="E8" s="35"/>
      <c r="F8" s="35"/>
    </row>
    <row r="9" spans="1:7" ht="19.5" customHeight="1" x14ac:dyDescent="0.25">
      <c r="A9" s="5"/>
      <c r="B9" s="5"/>
      <c r="C9" s="5"/>
      <c r="D9" s="6"/>
      <c r="E9" s="7"/>
      <c r="F9" s="5"/>
    </row>
    <row r="10" spans="1:7" ht="39" customHeight="1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50.25" customHeight="1" x14ac:dyDescent="0.25">
      <c r="A11" s="29" t="s">
        <v>15</v>
      </c>
      <c r="B11" s="16" t="s">
        <v>50</v>
      </c>
      <c r="C11" s="17">
        <v>45350</v>
      </c>
      <c r="D11" s="18" t="s">
        <v>31</v>
      </c>
      <c r="E11" s="19" t="s">
        <v>47</v>
      </c>
      <c r="F11" s="20">
        <v>201247</v>
      </c>
      <c r="G11" s="21" t="s">
        <v>10</v>
      </c>
    </row>
    <row r="12" spans="1:7" ht="36.75" customHeight="1" x14ac:dyDescent="0.25">
      <c r="A12" s="29" t="s">
        <v>16</v>
      </c>
      <c r="B12" s="16" t="s">
        <v>48</v>
      </c>
      <c r="C12" s="17">
        <v>45344</v>
      </c>
      <c r="D12" s="18" t="s">
        <v>32</v>
      </c>
      <c r="E12" s="19" t="s">
        <v>49</v>
      </c>
      <c r="F12" s="20">
        <v>230000</v>
      </c>
      <c r="G12" s="21" t="s">
        <v>10</v>
      </c>
    </row>
    <row r="13" spans="1:7" ht="37.5" customHeight="1" x14ac:dyDescent="0.25">
      <c r="A13" s="15" t="s">
        <v>17</v>
      </c>
      <c r="B13" s="16" t="s">
        <v>52</v>
      </c>
      <c r="C13" s="17">
        <v>45344</v>
      </c>
      <c r="D13" s="18" t="s">
        <v>33</v>
      </c>
      <c r="E13" s="20" t="s">
        <v>51</v>
      </c>
      <c r="F13" s="20">
        <v>230000</v>
      </c>
      <c r="G13" s="21" t="s">
        <v>10</v>
      </c>
    </row>
    <row r="14" spans="1:7" ht="47.25" customHeight="1" x14ac:dyDescent="0.25">
      <c r="A14" s="15" t="s">
        <v>18</v>
      </c>
      <c r="B14" s="16" t="s">
        <v>53</v>
      </c>
      <c r="C14" s="17">
        <v>45343</v>
      </c>
      <c r="D14" s="18" t="s">
        <v>34</v>
      </c>
      <c r="E14" s="19" t="s">
        <v>54</v>
      </c>
      <c r="F14" s="20">
        <v>225000</v>
      </c>
      <c r="G14" s="21" t="s">
        <v>10</v>
      </c>
    </row>
    <row r="15" spans="1:7" ht="37.5" customHeight="1" x14ac:dyDescent="0.25">
      <c r="A15" s="15" t="s">
        <v>19</v>
      </c>
      <c r="B15" s="16" t="s">
        <v>55</v>
      </c>
      <c r="C15" s="17">
        <v>45342</v>
      </c>
      <c r="D15" s="18" t="s">
        <v>35</v>
      </c>
      <c r="E15" s="19" t="s">
        <v>56</v>
      </c>
      <c r="F15" s="20">
        <v>234807</v>
      </c>
      <c r="G15" s="21" t="s">
        <v>10</v>
      </c>
    </row>
    <row r="16" spans="1:7" ht="33" customHeight="1" x14ac:dyDescent="0.25">
      <c r="A16" s="15" t="s">
        <v>20</v>
      </c>
      <c r="B16" s="16" t="s">
        <v>78</v>
      </c>
      <c r="C16" s="17">
        <v>45342</v>
      </c>
      <c r="D16" s="18" t="s">
        <v>36</v>
      </c>
      <c r="E16" s="19" t="s">
        <v>57</v>
      </c>
      <c r="F16" s="20">
        <v>233954</v>
      </c>
      <c r="G16" s="21" t="s">
        <v>10</v>
      </c>
    </row>
    <row r="17" spans="1:7" ht="45.75" customHeight="1" x14ac:dyDescent="0.25">
      <c r="A17" s="15" t="s">
        <v>21</v>
      </c>
      <c r="B17" s="16" t="s">
        <v>59</v>
      </c>
      <c r="C17" s="17">
        <v>45342</v>
      </c>
      <c r="D17" s="18" t="s">
        <v>37</v>
      </c>
      <c r="E17" s="19" t="s">
        <v>58</v>
      </c>
      <c r="F17" s="20">
        <v>229904.18</v>
      </c>
      <c r="G17" s="21" t="s">
        <v>10</v>
      </c>
    </row>
    <row r="18" spans="1:7" ht="42.75" x14ac:dyDescent="0.25">
      <c r="A18" s="15" t="s">
        <v>22</v>
      </c>
      <c r="B18" s="16" t="s">
        <v>79</v>
      </c>
      <c r="C18" s="17">
        <v>45337</v>
      </c>
      <c r="D18" s="18" t="s">
        <v>38</v>
      </c>
      <c r="E18" s="19" t="s">
        <v>60</v>
      </c>
      <c r="F18" s="20">
        <v>233970</v>
      </c>
      <c r="G18" s="21" t="s">
        <v>10</v>
      </c>
    </row>
    <row r="19" spans="1:7" ht="36.75" customHeight="1" x14ac:dyDescent="0.25">
      <c r="A19" s="15" t="s">
        <v>23</v>
      </c>
      <c r="B19" s="16" t="s">
        <v>61</v>
      </c>
      <c r="C19" s="17">
        <v>45335</v>
      </c>
      <c r="D19" s="18" t="s">
        <v>39</v>
      </c>
      <c r="E19" s="19" t="s">
        <v>62</v>
      </c>
      <c r="F19" s="20">
        <v>230467.1</v>
      </c>
      <c r="G19" s="21" t="s">
        <v>10</v>
      </c>
    </row>
    <row r="20" spans="1:7" ht="45" customHeight="1" x14ac:dyDescent="0.25">
      <c r="A20" s="15" t="s">
        <v>24</v>
      </c>
      <c r="B20" s="16" t="s">
        <v>64</v>
      </c>
      <c r="C20" s="17">
        <v>45335</v>
      </c>
      <c r="D20" s="18" t="s">
        <v>40</v>
      </c>
      <c r="E20" s="19" t="s">
        <v>63</v>
      </c>
      <c r="F20" s="20">
        <v>47722.400000000001</v>
      </c>
      <c r="G20" s="21" t="s">
        <v>10</v>
      </c>
    </row>
    <row r="21" spans="1:7" ht="36.75" customHeight="1" x14ac:dyDescent="0.25">
      <c r="A21" s="15" t="s">
        <v>25</v>
      </c>
      <c r="B21" s="16" t="s">
        <v>68</v>
      </c>
      <c r="C21" s="17">
        <v>45335</v>
      </c>
      <c r="D21" s="18" t="s">
        <v>41</v>
      </c>
      <c r="E21" s="19" t="s">
        <v>66</v>
      </c>
      <c r="F21" s="20">
        <v>79120</v>
      </c>
      <c r="G21" s="21" t="s">
        <v>10</v>
      </c>
    </row>
    <row r="22" spans="1:7" ht="44.25" customHeight="1" x14ac:dyDescent="0.25">
      <c r="A22" s="15" t="s">
        <v>26</v>
      </c>
      <c r="B22" s="16" t="s">
        <v>69</v>
      </c>
      <c r="C22" s="17">
        <v>45330</v>
      </c>
      <c r="D22" s="18" t="s">
        <v>42</v>
      </c>
      <c r="E22" s="19" t="s">
        <v>63</v>
      </c>
      <c r="F22" s="20">
        <v>209000</v>
      </c>
      <c r="G22" s="21" t="s">
        <v>10</v>
      </c>
    </row>
    <row r="23" spans="1:7" ht="32.25" customHeight="1" x14ac:dyDescent="0.25">
      <c r="A23" s="15" t="s">
        <v>27</v>
      </c>
      <c r="B23" s="16" t="s">
        <v>71</v>
      </c>
      <c r="C23" s="17">
        <v>45329</v>
      </c>
      <c r="D23" s="18" t="s">
        <v>43</v>
      </c>
      <c r="E23" s="19" t="s">
        <v>70</v>
      </c>
      <c r="F23" s="20">
        <v>90000</v>
      </c>
      <c r="G23" s="21" t="s">
        <v>10</v>
      </c>
    </row>
    <row r="24" spans="1:7" ht="36.75" customHeight="1" x14ac:dyDescent="0.25">
      <c r="A24" s="15" t="s">
        <v>27</v>
      </c>
      <c r="B24" s="16" t="s">
        <v>72</v>
      </c>
      <c r="C24" s="17">
        <v>45330</v>
      </c>
      <c r="D24" s="18" t="s">
        <v>43</v>
      </c>
      <c r="E24" s="19" t="s">
        <v>70</v>
      </c>
      <c r="F24" s="20">
        <v>19000</v>
      </c>
      <c r="G24" s="21" t="s">
        <v>10</v>
      </c>
    </row>
    <row r="25" spans="1:7" ht="29.25" customHeight="1" x14ac:dyDescent="0.25">
      <c r="A25" s="15" t="s">
        <v>28</v>
      </c>
      <c r="B25" s="16" t="s">
        <v>73</v>
      </c>
      <c r="C25" s="17">
        <v>45328</v>
      </c>
      <c r="D25" s="18" t="s">
        <v>44</v>
      </c>
      <c r="E25" s="19" t="s">
        <v>74</v>
      </c>
      <c r="F25" s="20">
        <v>200000</v>
      </c>
      <c r="G25" s="21" t="s">
        <v>10</v>
      </c>
    </row>
    <row r="26" spans="1:7" ht="36.75" customHeight="1" x14ac:dyDescent="0.25">
      <c r="A26" s="15" t="s">
        <v>29</v>
      </c>
      <c r="B26" s="16" t="s">
        <v>75</v>
      </c>
      <c r="C26" s="17">
        <v>45328</v>
      </c>
      <c r="D26" s="18" t="s">
        <v>45</v>
      </c>
      <c r="E26" s="19" t="s">
        <v>76</v>
      </c>
      <c r="F26" s="20">
        <v>92000</v>
      </c>
      <c r="G26" s="21" t="s">
        <v>10</v>
      </c>
    </row>
    <row r="27" spans="1:7" ht="36" customHeight="1" x14ac:dyDescent="0.25">
      <c r="A27" s="15" t="s">
        <v>30</v>
      </c>
      <c r="B27" s="16" t="s">
        <v>67</v>
      </c>
      <c r="C27" s="17">
        <v>45323</v>
      </c>
      <c r="D27" s="18" t="s">
        <v>46</v>
      </c>
      <c r="E27" s="19" t="s">
        <v>77</v>
      </c>
      <c r="F27" s="20">
        <v>230000</v>
      </c>
      <c r="G27" s="21" t="s">
        <v>10</v>
      </c>
    </row>
    <row r="28" spans="1:7" ht="21.75" customHeight="1" x14ac:dyDescent="0.25">
      <c r="A28" s="36" t="s">
        <v>9</v>
      </c>
      <c r="B28" s="37"/>
      <c r="C28" s="37"/>
      <c r="D28" s="37"/>
      <c r="E28" s="38"/>
      <c r="F28" s="22">
        <f>SUM(F11:F27)</f>
        <v>3016191.6799999997</v>
      </c>
      <c r="G28" s="23"/>
    </row>
    <row r="29" spans="1:7" ht="10.5" customHeight="1" x14ac:dyDescent="0.25">
      <c r="A29" s="27"/>
      <c r="B29" s="27"/>
      <c r="C29" s="27"/>
      <c r="D29" s="27"/>
      <c r="E29" s="27"/>
      <c r="F29" s="25"/>
      <c r="G29" s="28"/>
    </row>
    <row r="30" spans="1:7" ht="21" customHeight="1" x14ac:dyDescent="0.25">
      <c r="A30" s="24" t="s">
        <v>11</v>
      </c>
      <c r="B30" s="8"/>
      <c r="C30" s="9"/>
      <c r="D30" s="10"/>
      <c r="E30" s="11"/>
      <c r="F30" s="12"/>
    </row>
    <row r="31" spans="1:7" ht="24" customHeight="1" x14ac:dyDescent="0.25">
      <c r="A31" s="30" t="s">
        <v>13</v>
      </c>
      <c r="B31" s="8"/>
      <c r="C31" s="9"/>
      <c r="D31" s="10"/>
      <c r="E31" s="11"/>
      <c r="F31" s="12"/>
    </row>
    <row r="32" spans="1:7" ht="15" customHeight="1" x14ac:dyDescent="0.25">
      <c r="A32" s="30" t="s">
        <v>14</v>
      </c>
      <c r="B32" s="8"/>
      <c r="C32" s="9"/>
      <c r="D32" s="10"/>
      <c r="E32" s="11"/>
      <c r="F32" s="12"/>
    </row>
    <row r="33" spans="1:6" ht="15" customHeight="1" x14ac:dyDescent="0.25">
      <c r="A33" s="31"/>
      <c r="B33" s="31"/>
      <c r="C33" s="31"/>
      <c r="D33" s="31"/>
      <c r="E33" s="31"/>
      <c r="F33" s="31"/>
    </row>
    <row r="34" spans="1:6" ht="15" x14ac:dyDescent="0.25">
      <c r="A34" s="31"/>
      <c r="B34" s="31"/>
      <c r="C34" s="31"/>
      <c r="D34" s="31"/>
      <c r="E34" s="31"/>
      <c r="F34" s="31"/>
    </row>
    <row r="35" spans="1:6" ht="86.25" customHeight="1" x14ac:dyDescent="0.25">
      <c r="A35" s="26"/>
      <c r="B35" s="26"/>
      <c r="C35" s="26"/>
      <c r="D35" s="26"/>
      <c r="E35" s="26"/>
      <c r="F35" s="26"/>
    </row>
  </sheetData>
  <autoFilter ref="A10:G28" xr:uid="{A63F5B43-6643-427C-A0E0-3653730BF7C2}"/>
  <mergeCells count="7">
    <mergeCell ref="A34:F34"/>
    <mergeCell ref="A5:F5"/>
    <mergeCell ref="A6:F6"/>
    <mergeCell ref="A7:F7"/>
    <mergeCell ref="A8:F8"/>
    <mergeCell ref="A28:E28"/>
    <mergeCell ref="A33:F33"/>
  </mergeCells>
  <phoneticPr fontId="13" type="noConversion"/>
  <printOptions horizontalCentered="1"/>
  <pageMargins left="3.937007874015748E-2" right="3.937007874015748E-2" top="0.15748031496062992" bottom="0.19685039370078741" header="0.31496062992125984" footer="0.31496062992125984"/>
  <pageSetup scale="53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4" ma:contentTypeDescription="Create a new document." ma:contentTypeScope="" ma:versionID="6368f35587bd83be20f4bd2b8da83d0f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dbd0bdbc8117b4fb29e00858cd65a811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Props1.xml><?xml version="1.0" encoding="utf-8"?>
<ds:datastoreItem xmlns:ds="http://schemas.openxmlformats.org/officeDocument/2006/customXml" ds:itemID="{9F52092E-EB4F-4676-9BD4-DDA5E9519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1DB91F-9F41-4188-80F4-6E169D4AAB58}">
  <ds:schemaRefs>
    <ds:schemaRef ds:uri="http://schemas.openxmlformats.org/package/2006/metadata/core-properties"/>
    <ds:schemaRef ds:uri="http://www.w3.org/XML/1998/namespace"/>
    <ds:schemaRef ds:uri="d1207536-9e68-4e3e-aeed-b740370baf18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6d0ed0c3-5985-4eca-a33b-383541a093d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2024</vt:lpstr>
      <vt:lpstr>'Febrero 2024'!Área_de_impresión</vt:lpstr>
      <vt:lpstr>'Febrero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2024-03-14T14:46:03Z</cp:lastPrinted>
  <dcterms:created xsi:type="dcterms:W3CDTF">2022-03-10T14:41:04Z</dcterms:created>
  <dcterms:modified xsi:type="dcterms:W3CDTF">2024-03-14T14:47:22Z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