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4/12-Diciembre/"/>
    </mc:Choice>
  </mc:AlternateContent>
  <xr:revisionPtr revIDLastSave="718" documentId="13_ncr:1_{91476B80-AF30-45C7-9764-5D845A35ABC7}" xr6:coauthVersionLast="47" xr6:coauthVersionMax="47" xr10:uidLastSave="{010CA998-17B4-44E8-8790-6E087B3D98F7}"/>
  <bookViews>
    <workbookView xWindow="-120" yWindow="-120" windowWidth="29040" windowHeight="15840" xr2:uid="{68A3F995-C242-4B64-884F-D3C34C15B272}"/>
  </bookViews>
  <sheets>
    <sheet name="Noviembre 2024" sheetId="1" r:id="rId1"/>
  </sheets>
  <definedNames>
    <definedName name="_xlnm.Print_Area" localSheetId="0">'Noviembre 2024'!$A$1:$G$29</definedName>
    <definedName name="lnkProcurementContractViewLink_0" localSheetId="0">'Noviembre 2024'!#REF!</definedName>
    <definedName name="_xlnm.Print_Titles" localSheetId="0">'Noviembre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<sst xmlns="http://schemas.openxmlformats.org/spreadsheetml/2006/main" count="87" uniqueCount="70">
  <si>
    <t>SUPERINTENDENCIA DE BANCOS DE LA REPÚBLICA DOMINICANA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</si>
  <si>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</si>
  <si>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</si>
  <si>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</si>
  <si>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</si>
  <si>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</si>
  <si>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</si>
  <si>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</si>
  <si>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</si>
  <si>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</si>
  <si>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</si>
  <si>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 xml:space="preserve">Clasificación </t>
  </si>
  <si>
    <t>Firmado por:</t>
  </si>
  <si>
    <t>Departamento Administrativo y Financiero</t>
  </si>
  <si>
    <t>MIPYME</t>
  </si>
  <si>
    <t>N/A</t>
  </si>
  <si>
    <t>MIPYME-Mujer</t>
  </si>
  <si>
    <t>REPORTE DE COMPRAS REALIZADAS A MICRO, PEQUEÑAS Y MEDIANAS EMPRESAS (MIPYMES) CORRESPONDIENTE A DICIEMBRE 2024</t>
  </si>
  <si>
    <t>SUPBANCO-DAF-CD-2024-0161</t>
  </si>
  <si>
    <t>GT CONSULTING, SRL</t>
  </si>
  <si>
    <t>[PRESENTAR OFERTA SIN ITBIS] [DESTINADO MIPYMES] Adquisición e instalación de SFP para firewalls Fortigate de la Superintendencia de Bancos</t>
  </si>
  <si>
    <t>SUPBANCO-DAF-CD-2024-0170</t>
  </si>
  <si>
    <t>[PRESENTAR OFERTA SIN ITBIS] [DIRIGIDO A MIPYMES] Servicio de confección de sellos para el uso de la Superintendencia de Bancos</t>
  </si>
  <si>
    <t>SUPBANCO-DAF-CD-2024-0171</t>
  </si>
  <si>
    <t>[PRESENTAR OFERTA SIN ITBIS] [DIRIGIDO A MIPYMES] Servicio de transporte para los colaboradores y visitantes internacionales de la Superintendencia de Bancos</t>
  </si>
  <si>
    <t>SUPBANCO-DAF-CD-2024-0165</t>
  </si>
  <si>
    <t>[PRESENTAR OFERTA SIN ITBIS] [DIRIGIDO A MIPYMES MUJER] Adquisición de elementos de Primeros Auxilios para uso de SB.</t>
  </si>
  <si>
    <t>INDPROMEDSA INDUSTRIAL PROTECTION MEDICAL AND SAFETY, SRL</t>
  </si>
  <si>
    <t>SUPBANCO-DAF-CD-2024-0141</t>
  </si>
  <si>
    <t>PROGESCON, SRL</t>
  </si>
  <si>
    <t>[PRESENTAR OFERTA SIN ITBIS] [DIRIGIDO A MIPYMES] Contratación de servicio para limpieza profunda en la Sede Principal de la Superintendencia de Bancos</t>
  </si>
  <si>
    <t>SUPBANCO-DAF-CD-2024-0172</t>
  </si>
  <si>
    <t>[PRESENTAR OFERTA SIN ITBIS] [DIRIGIDO A MIPYMES] Servicio para suministro y colocación de techo en metaldeck en la sede de la Superintendencia de Bancos</t>
  </si>
  <si>
    <t>CABACON SERVICIOS DE INGENIERÍA, SRL</t>
  </si>
  <si>
    <t>SUPBANCO-DAF-CD-2024-0169</t>
  </si>
  <si>
    <t>[PRESENTAR OFERTA SIN ITBIS][DESTINADO A MIPYMES] Adquisición de sillas ejecutiva para el personal de la Superintendencia de Bancos en la Sede Central</t>
  </si>
  <si>
    <t>MUEBLES &amp; EQUIPOS PARA OFICINA LEÓN GONZALEZ, SRL</t>
  </si>
  <si>
    <t>SUPBANCO-DAF-CD-2024-0173</t>
  </si>
  <si>
    <t>[PRESENTAR OFERTA SIN ITBIS][DIRIGIDO A MIPYMES] Contratación de empresa para fabricación e instalación de stand portable y back panel para ferias y eventos de Prousuario.</t>
  </si>
  <si>
    <t>PUBLICITARIA ADMARKET SANTOS- ARMENTEROS, SRL</t>
  </si>
  <si>
    <t>SUPBANCO-DAF-CD-2024-0177</t>
  </si>
  <si>
    <t>CONSTRUCTORA ABREU VARGAS (CONAVA), S.R.L.</t>
  </si>
  <si>
    <t>[PRESENTAR OFERTA SIN ITBIS] [DIRIGIDO A MIPYMES] Contratación del servicio de reparación  de fino en techo en la sede de la  Superintendencia de Bancos</t>
  </si>
  <si>
    <t>SUPBANCO-DAF-CD-2024-0179</t>
  </si>
  <si>
    <t>[PRESENTAR OFERTA SIN ITBIS][DESTINADO A MIPYMES] Adquisición de sofás para oficinas en la Sede de la Superintendencia de Bancos</t>
  </si>
  <si>
    <t>[PRESENTAR OFERTA SIN ITBIS] [DIRIGIDO A MIPYMES] Servicio de revestimiento de pisos para distintas áreas de la Sede Central de la Superintendencia de Bancos</t>
  </si>
  <si>
    <t>SUPBANCO-DAF-CD-2024-0180</t>
  </si>
  <si>
    <t>SUPBANCO-DAF-CD-2024-0174</t>
  </si>
  <si>
    <t>TASKER, SRL.</t>
  </si>
  <si>
    <t>SUPBANCO-2024-00424</t>
  </si>
  <si>
    <t>[PRESENTAR OFERTA SIN ITBIS] [DIRIGIDO A MIPYMES] Contratación de los Servicios de Mensajería externa para entrega de Comunicaciones al personal pasivo de la Superintendencia de Bancos</t>
  </si>
  <si>
    <t>SOLO SELLOS, EIRL</t>
  </si>
  <si>
    <t>TRANSPORTE SHEILA SERVICIOS TURISTICOS, SRL</t>
  </si>
  <si>
    <t>CONSTRUCTORA E INGENIERÍA ANTIGUA CACERES, SRL</t>
  </si>
  <si>
    <t>BH MOBILIARIO, SRL</t>
  </si>
  <si>
    <t>SUPBANCO-DAF-CM-2024-0072</t>
  </si>
  <si>
    <t>SUPBANCO-DAF-CM-2024-0078</t>
  </si>
  <si>
    <t>[PRESENTAR OFERTA SIN ITBIS] [DIRIGIDO A MIPYMES] Adquisición de componentes tecnológicos para uso de la Superintendencia de Bancos.</t>
  </si>
  <si>
    <t xml:space="preserve">[PRESENTAR OFERTA SIN ITBIS] Adquisición de equipos para proyectos audiovisuales de la Superintendencia de Bancos. </t>
  </si>
  <si>
    <t>SUPBANCO-2024-00432</t>
  </si>
  <si>
    <t>SUPBANCO-2025-00001</t>
  </si>
  <si>
    <t>SUPBANCO-2024-00426</t>
  </si>
  <si>
    <t>SUPBANCO-2024-00425</t>
  </si>
  <si>
    <t>SUPBANCO-2024-00421</t>
  </si>
  <si>
    <t>SUPBANCO-2024-00419</t>
  </si>
  <si>
    <t>SUPBANCO-2024-00420</t>
  </si>
  <si>
    <t>SUPBANCO-2024-00422</t>
  </si>
  <si>
    <t>SUPBANCO-2024-00410</t>
  </si>
  <si>
    <t>SUPBANCO-2024-00409</t>
  </si>
  <si>
    <t>SUPBANCO-2024-00412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</si>
</sst>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39" fontId="8" fillId="0" borderId="1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1122592</xdr:colOff>
      <xdr:row>0</xdr:row>
      <xdr:rowOff>93902</xdr:rowOff>
    </xdr:from>
    <xdr:to>
      <xdr:col>3</xdr:col>
      <xdr:colOff>2731855</xdr:colOff>
      <xdr:row>3</xdr:row>
      <xdr:rowOff>165646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5834065" y="93902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dimension ref="A1:G36"/>
  <sheetViews>
    <sheetView showGridLines="0" tabSelected="1" view="pageBreakPreview" topLeftCell="A14" zoomScaleNormal="101" zoomScaleSheetLayoutView="100" workbookViewId="0">
      <selection activeCell="E25" sqref="E25"/>
    </sheetView>
  </sheetViews>
  <sheetFormatPr baseColWidth="10" defaultRowHeight="13.5" customHeight="1" x14ac:dyDescent="0.25"/>
  <cols>
    <col min="1" max="1" width="30.28515625" customWidth="1"/>
    <col min="2" max="2" width="13.7109375" style="2" customWidth="1"/>
    <col min="3" max="3" width="26.7109375" style="3" customWidth="1"/>
    <col min="4" max="4" width="62.85546875" style="3" customWidth="1"/>
    <col min="5" max="5" width="16.42578125" style="1" customWidth="1"/>
    <col min="6" max="6" width="23.42578125" style="1" customWidth="1"/>
    <col min="7" max="7" width="23.85546875" customWidth="1"/>
    <col min="9" max="9" width="11.42578125" customWidth="1"/>
  </cols>
  <sheetData>
    <row r="1" spans="1:7" ht="4.5" customHeight="1" x14ac:dyDescent="0.25"/>
    <row r="5" spans="1:7" ht="27" customHeight="1" x14ac:dyDescent="0.25">
      <c r="A5" s="29" t="s">
        <v>0</v>
      </c>
      <c r="B5" s="29"/>
      <c r="C5" s="29"/>
      <c r="D5" s="29"/>
      <c r="E5" s="29"/>
      <c r="F5" s="29"/>
      <c r="G5" s="29"/>
    </row>
    <row r="6" spans="1:7" ht="21.75" customHeight="1" x14ac:dyDescent="0.25">
      <c r="A6" s="30" t="s">
        <v>13</v>
      </c>
      <c r="B6" s="30"/>
      <c r="C6" s="30"/>
      <c r="D6" s="30"/>
      <c r="E6" s="30"/>
      <c r="F6" s="30"/>
      <c r="G6" s="30"/>
    </row>
    <row r="7" spans="1:7" ht="18.75" customHeight="1" x14ac:dyDescent="0.25">
      <c r="A7" s="31" t="s">
        <v>1</v>
      </c>
      <c r="B7" s="31"/>
      <c r="C7" s="31"/>
      <c r="D7" s="31"/>
      <c r="E7" s="31"/>
      <c r="F7" s="31"/>
      <c r="G7" s="31"/>
    </row>
    <row r="8" spans="1:7" ht="13.5" customHeight="1" x14ac:dyDescent="0.25">
      <c r="A8" s="32" t="s">
        <v>17</v>
      </c>
      <c r="B8" s="32"/>
      <c r="C8" s="32"/>
      <c r="D8" s="32"/>
      <c r="E8" s="32"/>
      <c r="F8" s="32"/>
      <c r="G8" s="32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26.25" customHeight="1" x14ac:dyDescent="0.25">
      <c r="A10" s="9" t="s">
        <v>2</v>
      </c>
      <c r="B10" s="9" t="s">
        <v>3</v>
      </c>
      <c r="C10" s="9" t="s">
        <v>8</v>
      </c>
      <c r="D10" s="9" t="s">
        <v>10</v>
      </c>
      <c r="E10" s="10" t="s">
        <v>4</v>
      </c>
      <c r="F10" s="10" t="s">
        <v>9</v>
      </c>
      <c r="G10" s="10" t="s">
        <v>11</v>
      </c>
    </row>
    <row r="11" spans="1:7" ht="36.75" customHeight="1" x14ac:dyDescent="0.25">
      <c r="A11" s="11" t="s">
        <v>18</v>
      </c>
      <c r="B11" s="12">
        <v>45630</v>
      </c>
      <c r="C11" s="13" t="s">
        <v>19</v>
      </c>
      <c r="D11" s="23" t="s">
        <v>20</v>
      </c>
      <c r="E11" s="14">
        <v>52000</v>
      </c>
      <c r="F11" s="22" t="s">
        <v>69</v>
      </c>
      <c r="G11" s="15" t="s">
        <v>14</v>
      </c>
    </row>
    <row r="12" spans="1:7" ht="51.75" customHeight="1" x14ac:dyDescent="0.25">
      <c r="A12" s="11" t="s">
        <v>21</v>
      </c>
      <c r="B12" s="12">
        <v>45630</v>
      </c>
      <c r="C12" s="13" t="s">
        <v>51</v>
      </c>
      <c r="D12" s="23" t="s">
        <v>22</v>
      </c>
      <c r="E12" s="14">
        <v>100000</v>
      </c>
      <c r="F12" s="22" t="s">
        <v>68</v>
      </c>
      <c r="G12" s="15" t="s">
        <v>14</v>
      </c>
    </row>
    <row r="13" spans="1:7" ht="45" customHeight="1" x14ac:dyDescent="0.25">
      <c r="A13" s="11" t="s">
        <v>23</v>
      </c>
      <c r="B13" s="12">
        <v>45630</v>
      </c>
      <c r="C13" s="33" t="s">
        <v>52</v>
      </c>
      <c r="D13" s="23" t="s">
        <v>24</v>
      </c>
      <c r="E13" s="14">
        <v>200000</v>
      </c>
      <c r="F13" s="22" t="s">
        <v>67</v>
      </c>
      <c r="G13" s="15" t="s">
        <v>14</v>
      </c>
    </row>
    <row r="14" spans="1:7" ht="43.5" customHeight="1" x14ac:dyDescent="0.25">
      <c r="A14" s="11" t="s">
        <v>25</v>
      </c>
      <c r="B14" s="12">
        <v>45631</v>
      </c>
      <c r="C14" s="13" t="s">
        <v>27</v>
      </c>
      <c r="D14" s="23" t="s">
        <v>26</v>
      </c>
      <c r="E14" s="14">
        <v>94467.3</v>
      </c>
      <c r="F14" s="22" t="s">
        <v>66</v>
      </c>
      <c r="G14" s="15" t="s">
        <v>16</v>
      </c>
    </row>
    <row r="15" spans="1:7" ht="48" customHeight="1" x14ac:dyDescent="0.25">
      <c r="A15" s="11" t="s">
        <v>28</v>
      </c>
      <c r="B15" s="12">
        <v>45632</v>
      </c>
      <c r="C15" s="13" t="s">
        <v>29</v>
      </c>
      <c r="D15" s="23" t="s">
        <v>30</v>
      </c>
      <c r="E15" s="14">
        <v>234800</v>
      </c>
      <c r="F15" s="22" t="s">
        <v>65</v>
      </c>
      <c r="G15" s="15" t="s">
        <v>16</v>
      </c>
    </row>
    <row r="16" spans="1:7" ht="42.75" customHeight="1" x14ac:dyDescent="0.25">
      <c r="A16" s="11" t="s">
        <v>31</v>
      </c>
      <c r="B16" s="12">
        <v>45632</v>
      </c>
      <c r="C16" s="13" t="s">
        <v>33</v>
      </c>
      <c r="D16" s="23" t="s">
        <v>32</v>
      </c>
      <c r="E16" s="14">
        <v>234000</v>
      </c>
      <c r="F16" s="22" t="s">
        <v>64</v>
      </c>
      <c r="G16" s="15" t="s">
        <v>14</v>
      </c>
    </row>
    <row r="17" spans="1:7" ht="47.25" customHeight="1" x14ac:dyDescent="0.25">
      <c r="A17" s="11" t="s">
        <v>34</v>
      </c>
      <c r="B17" s="12">
        <v>45636</v>
      </c>
      <c r="C17" s="13" t="s">
        <v>36</v>
      </c>
      <c r="D17" s="23" t="s">
        <v>35</v>
      </c>
      <c r="E17" s="14">
        <v>232780</v>
      </c>
      <c r="F17" s="22" t="s">
        <v>63</v>
      </c>
      <c r="G17" s="15" t="s">
        <v>14</v>
      </c>
    </row>
    <row r="18" spans="1:7" ht="42.75" x14ac:dyDescent="0.25">
      <c r="A18" s="11" t="s">
        <v>37</v>
      </c>
      <c r="B18" s="12">
        <v>45637</v>
      </c>
      <c r="C18" s="13" t="s">
        <v>39</v>
      </c>
      <c r="D18" s="23" t="s">
        <v>38</v>
      </c>
      <c r="E18" s="14">
        <v>70000</v>
      </c>
      <c r="F18" s="22" t="s">
        <v>62</v>
      </c>
      <c r="G18" s="15" t="s">
        <v>14</v>
      </c>
    </row>
    <row r="19" spans="1:7" ht="42.75" x14ac:dyDescent="0.25">
      <c r="A19" s="11" t="s">
        <v>47</v>
      </c>
      <c r="B19" s="12">
        <v>45637</v>
      </c>
      <c r="C19" s="13" t="s">
        <v>48</v>
      </c>
      <c r="D19" s="23" t="s">
        <v>50</v>
      </c>
      <c r="E19" s="14">
        <v>40000</v>
      </c>
      <c r="F19" s="22" t="s">
        <v>49</v>
      </c>
      <c r="G19" s="15" t="s">
        <v>14</v>
      </c>
    </row>
    <row r="20" spans="1:7" ht="45.75" customHeight="1" x14ac:dyDescent="0.25">
      <c r="A20" s="11" t="s">
        <v>40</v>
      </c>
      <c r="B20" s="12">
        <v>45638</v>
      </c>
      <c r="C20" s="13" t="s">
        <v>41</v>
      </c>
      <c r="D20" s="23" t="s">
        <v>42</v>
      </c>
      <c r="E20" s="14">
        <v>233239.75</v>
      </c>
      <c r="F20" s="22" t="s">
        <v>61</v>
      </c>
      <c r="G20" s="15" t="s">
        <v>16</v>
      </c>
    </row>
    <row r="21" spans="1:7" ht="28.5" x14ac:dyDescent="0.25">
      <c r="A21" s="11" t="s">
        <v>43</v>
      </c>
      <c r="B21" s="12">
        <v>45638</v>
      </c>
      <c r="C21" s="13" t="s">
        <v>54</v>
      </c>
      <c r="D21" s="23" t="s">
        <v>44</v>
      </c>
      <c r="E21" s="14">
        <v>147780.64000000001</v>
      </c>
      <c r="F21" s="22" t="s">
        <v>59</v>
      </c>
      <c r="G21" s="15" t="s">
        <v>14</v>
      </c>
    </row>
    <row r="22" spans="1:7" ht="42.75" x14ac:dyDescent="0.25">
      <c r="A22" s="11" t="s">
        <v>46</v>
      </c>
      <c r="B22" s="12">
        <v>45656</v>
      </c>
      <c r="C22" s="13" t="s">
        <v>53</v>
      </c>
      <c r="D22" s="23" t="s">
        <v>45</v>
      </c>
      <c r="E22" s="14">
        <v>182000.52</v>
      </c>
      <c r="F22" s="22" t="s">
        <v>60</v>
      </c>
      <c r="G22" s="15" t="s">
        <v>14</v>
      </c>
    </row>
    <row r="23" spans="1:7" ht="28.5" x14ac:dyDescent="0.25">
      <c r="A23" s="11" t="s">
        <v>55</v>
      </c>
      <c r="B23" s="12">
        <v>45645</v>
      </c>
      <c r="C23" s="13" t="s">
        <v>15</v>
      </c>
      <c r="D23" s="23" t="s">
        <v>58</v>
      </c>
      <c r="E23" s="14" t="s">
        <v>15</v>
      </c>
      <c r="F23" s="14" t="s">
        <v>15</v>
      </c>
      <c r="G23" s="14" t="s">
        <v>15</v>
      </c>
    </row>
    <row r="24" spans="1:7" ht="28.5" x14ac:dyDescent="0.25">
      <c r="A24" s="11" t="s">
        <v>56</v>
      </c>
      <c r="B24" s="12">
        <v>45644</v>
      </c>
      <c r="C24" s="13" t="s">
        <v>15</v>
      </c>
      <c r="D24" s="23" t="s">
        <v>57</v>
      </c>
      <c r="E24" s="14" t="s">
        <v>15</v>
      </c>
      <c r="F24" s="14" t="s">
        <v>15</v>
      </c>
      <c r="G24" s="14" t="s">
        <v>15</v>
      </c>
    </row>
    <row r="25" spans="1:7" ht="24.75" customHeight="1" x14ac:dyDescent="0.25">
      <c r="A25" s="26" t="s">
        <v>5</v>
      </c>
      <c r="B25" s="27"/>
      <c r="C25" s="27"/>
      <c r="D25" s="28"/>
      <c r="E25" s="16">
        <f>SUM(E11:E22)</f>
        <v>1821068.21</v>
      </c>
      <c r="F25" s="22"/>
      <c r="G25" s="17"/>
    </row>
    <row r="26" spans="1:7" ht="20.25" customHeight="1" x14ac:dyDescent="0.25">
      <c r="A26" s="21" t="s">
        <v>12</v>
      </c>
      <c r="B26" s="6"/>
      <c r="C26" s="7"/>
      <c r="D26" s="7"/>
      <c r="E26" s="8"/>
      <c r="F26"/>
    </row>
    <row r="27" spans="1:7" s="20" customFormat="1" ht="15" x14ac:dyDescent="0.25">
      <c r="A27" s="25" t="s">
        <v>6</v>
      </c>
      <c r="B27" s="25"/>
      <c r="C27" s="25"/>
      <c r="D27" s="25"/>
      <c r="E27" s="25"/>
      <c r="F27"/>
    </row>
    <row r="28" spans="1:7" s="20" customFormat="1" ht="15" x14ac:dyDescent="0.25">
      <c r="A28" s="24" t="s">
        <v>7</v>
      </c>
      <c r="B28" s="24"/>
      <c r="C28" s="24"/>
      <c r="D28" s="24"/>
      <c r="E28" s="24"/>
      <c r="F28"/>
    </row>
    <row r="29" spans="1:7" s="20" customFormat="1" ht="17.25" x14ac:dyDescent="0.3">
      <c r="A29" s="24"/>
      <c r="B29" s="24"/>
      <c r="C29" s="24"/>
      <c r="D29" s="24"/>
      <c r="E29" s="24"/>
      <c r="F29" s="19"/>
    </row>
    <row r="30" spans="1:7" s="20" customFormat="1" ht="17.25" x14ac:dyDescent="0.3">
      <c r="A30" s="24"/>
      <c r="B30" s="24"/>
      <c r="C30" s="24"/>
      <c r="D30" s="24"/>
      <c r="E30" s="24"/>
      <c r="F30" s="19"/>
    </row>
    <row r="31" spans="1:7" s="20" customFormat="1" ht="17.25" x14ac:dyDescent="0.3">
      <c r="A31" s="24"/>
      <c r="B31" s="24"/>
      <c r="C31" s="24"/>
      <c r="D31" s="24"/>
      <c r="E31" s="24"/>
      <c r="F31" s="19"/>
    </row>
    <row r="32" spans="1:7" ht="38.25" customHeight="1" x14ac:dyDescent="0.3">
      <c r="A32" s="25"/>
      <c r="B32" s="25"/>
      <c r="C32" s="25"/>
      <c r="D32" s="25"/>
      <c r="E32" s="25"/>
      <c r="F32" s="18"/>
    </row>
    <row r="33" ht="15" x14ac:dyDescent="0.25"/>
    <row r="36" ht="21.75" customHeight="1" x14ac:dyDescent="0.25"/>
  </sheetData>
  <mergeCells count="7">
    <mergeCell ref="A27:E27"/>
    <mergeCell ref="A32:E32"/>
    <mergeCell ref="A25:D25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60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9952B-71CC-419D-B490-5AF527E45EE3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sharepoint/v3"/>
    <ds:schemaRef ds:uri="6d0ed0c3-5985-4eca-a33b-383541a093d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d1207536-9e68-4e3e-aeed-b740370baf18"/>
  </ds:schemaRefs>
</ds:datastoreItem>
</file>

<file path=customXml/itemProps2.xml><?xml version="1.0" encoding="utf-8"?>
<ds:datastoreItem xmlns:ds="http://schemas.openxmlformats.org/officeDocument/2006/customXml" ds:itemID="{94C50A7B-D91F-462F-8246-0C4B866817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8B949C-9280-47A0-87B5-5D90700CDB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Yanka Rubys Peguero Ramon De Jaquez</cp:lastModifiedBy>
  <cp:lastPrinted>2025-01-14T21:35:40Z</cp:lastPrinted>
  <dcterms:created xsi:type="dcterms:W3CDTF">2022-03-10T14:41:04Z</dcterms:created>
  <dcterms:modified xsi:type="dcterms:W3CDTF">2025-01-14T21:36:44Z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