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5\09-SEPTIEMBRE 2025\"/>
    </mc:Choice>
  </mc:AlternateContent>
  <xr:revisionPtr revIDLastSave="0" documentId="13_ncr:1_{CA2B48E5-44C4-4996-BCAB-767DA0843B43}" xr6:coauthVersionLast="47" xr6:coauthVersionMax="47" xr10:uidLastSave="{00000000-0000-0000-0000-000000000000}"/>
  <bookViews>
    <workbookView xWindow="20370" yWindow="-120" windowWidth="29040" windowHeight="15720" xr2:uid="{952E2BE7-3EF1-48DC-9FEE-E5E72EB3DBEC}"/>
  </bookViews>
  <sheets>
    <sheet name="Contratados sept. 2025" sheetId="1" r:id="rId1"/>
  </sheets>
  <definedNames>
    <definedName name="_xlnm._FilterDatabase" localSheetId="0" hidden="1">'Contratados sept. 2025'!$A$10:$J$67</definedName>
    <definedName name="_xlnm.Print_Area" localSheetId="0">'Contratados sept. 2025'!$A:$J</definedName>
    <definedName name="_xlnm.Print_Titles" localSheetId="0">'Contratados sept. 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1" l="1"/>
  <c r="I62" i="1"/>
  <c r="H62" i="1"/>
</calcChain>
</file>

<file path=xl/sharedStrings.xml><?xml version="1.0" encoding="utf-8"?>
<sst xmlns="http://schemas.openxmlformats.org/spreadsheetml/2006/main" count="273" uniqueCount="105">
  <si>
    <t>MARCOS FERNÁNDEZ JIMÉNEZ</t>
  </si>
  <si>
    <t>ROSSY YAMEL VASQUEZ MUÑOZ</t>
  </si>
  <si>
    <t>ADMINISTRATIVO Y FINANCIERO</t>
  </si>
  <si>
    <t>PASANTE</t>
  </si>
  <si>
    <t>F</t>
  </si>
  <si>
    <t>YARISA MARIA QUEZADA RODRIGUEZ</t>
  </si>
  <si>
    <t>PROUSUARIO</t>
  </si>
  <si>
    <t>REPRESENTANTE ATENCIÓN AL USUARIO CANALES ALTERNOS</t>
  </si>
  <si>
    <t>AMALFI MARIA ARACENA ROMERO</t>
  </si>
  <si>
    <t>GENESIS MERCEDES DE LEON PAULINO</t>
  </si>
  <si>
    <t>SECRETARÍA</t>
  </si>
  <si>
    <t>AUXILIAR DE SECRETARIA</t>
  </si>
  <si>
    <t>WAYNE NICOLE SANCHEZ</t>
  </si>
  <si>
    <t>AUXILIAR DE SECRETARIA/GERENCIA</t>
  </si>
  <si>
    <t>NICOLE MARINA MUÑOZ RODRIGUEZ</t>
  </si>
  <si>
    <t>GESTIÓN HUMANA</t>
  </si>
  <si>
    <t>AUXILIAR ATRACCIÓN DEL TALENTO</t>
  </si>
  <si>
    <t>LISETTE LIDANIA JIMENEZ DE CAMPUSANO</t>
  </si>
  <si>
    <t>SUBGERENCIA DE SUPERVISIÓN</t>
  </si>
  <si>
    <t>ENCARGADO DE DIVISIÓN PROYECTOS ESPECIALES</t>
  </si>
  <si>
    <t>CHABEL MARIA GONZALEZ JIMENEZ</t>
  </si>
  <si>
    <t>KARLA VICTORIA PEREYRA SURIEL</t>
  </si>
  <si>
    <t>ANALISTA ASEGURAMIENTO DE LA CALIDAD</t>
  </si>
  <si>
    <t>LIAN ANDRES PUELLO CRUZ</t>
  </si>
  <si>
    <t>TECNOLOGÍA DE LA INFORMACIÓN</t>
  </si>
  <si>
    <t>M</t>
  </si>
  <si>
    <t>OSVALDO JOSE SANTANA FEDERO</t>
  </si>
  <si>
    <t>CYNTHIA  PUERTA SARMENTERO</t>
  </si>
  <si>
    <t>CONSULTORÍA JURÍDICA Y CUMPLIMIENTO</t>
  </si>
  <si>
    <t>AUXILIAR ARCHIVO</t>
  </si>
  <si>
    <t>AMMY  TEJADA ARROYO</t>
  </si>
  <si>
    <t>MARIO SERGIO GARCIA RIVAS</t>
  </si>
  <si>
    <t>CAMILA ANDREA FRANCISCO TAVERAS</t>
  </si>
  <si>
    <t>WASCAR JOSE MORILLA BAZIL</t>
  </si>
  <si>
    <t>PARALEGAL</t>
  </si>
  <si>
    <t>PATRICIA  GALVEZ FAJARDO</t>
  </si>
  <si>
    <t>ANALISTA INFORMACIÓN FINANCIERA</t>
  </si>
  <si>
    <t>PAMELA JOSEFINA PICHARDO GERALDINO</t>
  </si>
  <si>
    <t>ELSA MERADY SOLER LERBOURS</t>
  </si>
  <si>
    <t>AUXILIAR ADMINISTRATIVO</t>
  </si>
  <si>
    <t>PAMELA MARIE PIMENTEL ANDUJAR</t>
  </si>
  <si>
    <t>PARALEGAL DERECHO ADMINISTRATIVO</t>
  </si>
  <si>
    <t>JULIA ESTHER DE LA NIEVE FIGUEROA</t>
  </si>
  <si>
    <t>MARIAM CAMILLE TEJEDA RODRIGUEZ</t>
  </si>
  <si>
    <t>NICAULIS DE JESUS BETANCES JAVIER DE LINARES</t>
  </si>
  <si>
    <t>MARIA  DE LA CRUZ FRIAS</t>
  </si>
  <si>
    <t>SUMI  LEE BAEZ</t>
  </si>
  <si>
    <t>PLANIFICACIÓN Y DESARROLLO</t>
  </si>
  <si>
    <t>ESPECIALISTA SENIOR ESTADÍSITICAS E INDICADORES DE GESTIÓN</t>
  </si>
  <si>
    <t>RIAMNY MARIA MENDEZ FELIZ</t>
  </si>
  <si>
    <t>COMUNICACIONES</t>
  </si>
  <si>
    <t>ESPECIALISTA</t>
  </si>
  <si>
    <t>LINETTE  MANZANO COLON</t>
  </si>
  <si>
    <t>WILKINS RAFAEL SOSA BENITEZ</t>
  </si>
  <si>
    <t>EMMA CAROLINA ORTIZ LALANE</t>
  </si>
  <si>
    <t>AUXILIAR COMPENSACIÓN Y BENEFICIOS</t>
  </si>
  <si>
    <t>GEARES ESTEFANI MERCADO GERMAN</t>
  </si>
  <si>
    <t>LEIDY LAURA CABRAL VICIOSO</t>
  </si>
  <si>
    <t>IVAN ARNALDO FERNANDEZ STERK</t>
  </si>
  <si>
    <t>GESTIÓN DE EDIFICACIONES Y SERVICIOS</t>
  </si>
  <si>
    <t>INGENIERO ESTRUCTURALISTA</t>
  </si>
  <si>
    <t>CAROLAY GRISBEIRY JIMENEZ DE LA CRUZ</t>
  </si>
  <si>
    <t>MARIEL  SANTOS ALMONTE</t>
  </si>
  <si>
    <t>LINNETTE  LEVY PEREZ</t>
  </si>
  <si>
    <t>MONITOREO DE RIESGOS</t>
  </si>
  <si>
    <t>LEONELA  RODRIGUEZ PIÑA</t>
  </si>
  <si>
    <t>LISBETH  HERNANDEZ SERRANO</t>
  </si>
  <si>
    <t>ALBERT JOAN AGRAMONTE SUERO</t>
  </si>
  <si>
    <t>SEGURIDAD DE LA INFORMACIÓN</t>
  </si>
  <si>
    <t>GEORGE JUNIOR ACERO ANGOMAS</t>
  </si>
  <si>
    <t>MIRIANNY  PEREZ EUSEBIO</t>
  </si>
  <si>
    <t>PASANTE MULTIMEDIA</t>
  </si>
  <si>
    <t>NAYELI  MONTERO SANCHEZ</t>
  </si>
  <si>
    <t>KELVIS ALEXANDER GUERRERO SANTANA</t>
  </si>
  <si>
    <t>JOSE RAMON SUERO GUTIERREZ</t>
  </si>
  <si>
    <t>ESPECIALISTA GESTIÓN DE LA DEMANDA</t>
  </si>
  <si>
    <t>CARLOS WARNER QUEZADA DE LA CRUZ</t>
  </si>
  <si>
    <t>CARLAS VANESSA FRIAS MONTESINO</t>
  </si>
  <si>
    <t>JOSE MIGUEL FELIZ CUEVAS</t>
  </si>
  <si>
    <t>MARCEL VICTORIA DE LA CRUZ QUEZADA</t>
  </si>
  <si>
    <t>ABOGADO JUNIOR</t>
  </si>
  <si>
    <t>TANIA LORENA VELOZ COLOMBO</t>
  </si>
  <si>
    <t>DISEÑADOR GRÁFICO</t>
  </si>
  <si>
    <t>NIXON AMAURIS LAGRANGE PEÑA</t>
  </si>
  <si>
    <t>ANALISTA INVESTIGACIÓN</t>
  </si>
  <si>
    <t>RANIA CAROLINA ARISMENDY DIAZ</t>
  </si>
  <si>
    <t>NÓMINA DE CONTRATADOS</t>
  </si>
  <si>
    <t>NOMBRE</t>
  </si>
  <si>
    <t>ÁREA DE TRABAJO</t>
  </si>
  <si>
    <t xml:space="preserve">PUESTOS </t>
  </si>
  <si>
    <t>GÉNERO</t>
  </si>
  <si>
    <t>ESTATUS</t>
  </si>
  <si>
    <t>FECHA INICIO</t>
  </si>
  <si>
    <t>FECHA FINAL</t>
  </si>
  <si>
    <t>SUELDO BRUTO</t>
  </si>
  <si>
    <t>DESCUENTO</t>
  </si>
  <si>
    <t>SUELDO NETO</t>
  </si>
  <si>
    <t>CORRESPONDIENTE AL MES DE SEPTIEMBRE DEL AÑO 2025</t>
  </si>
  <si>
    <t>CONTRATADO</t>
  </si>
  <si>
    <t xml:space="preserve">DIRECTOR ADMINISTRATIVO Y FINANCIERO </t>
  </si>
  <si>
    <t>TOTALES</t>
  </si>
  <si>
    <t xml:space="preserve">51 CONTRATADOS </t>
  </si>
  <si>
    <t>ÁNGEL RAFAEL PÉREZ QUEZADA</t>
  </si>
  <si>
    <t>SUBDIRECTOR ADMINISTRATIVO</t>
  </si>
  <si>
    <t>SARA RUSSO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</si>
</sst>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3" fontId="18" fillId="0" borderId="0" xfId="42" applyFont="1"/>
    <xf numFmtId="0" fontId="19" fillId="0" borderId="0" xfId="0" applyFont="1"/>
    <xf numFmtId="0" fontId="19" fillId="0" borderId="0" xfId="0" applyFont="1" applyAlignment="1">
      <alignment horizontal="center"/>
    </xf>
    <xf numFmtId="43" fontId="19" fillId="0" borderId="0" xfId="42" applyFont="1"/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43" fontId="22" fillId="33" borderId="0" xfId="42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4" fontId="23" fillId="0" borderId="0" xfId="0" applyNumberFormat="1" applyFont="1" applyFill="1"/>
    <xf numFmtId="4" fontId="23" fillId="0" borderId="0" xfId="0" applyNumberFormat="1" applyFont="1" applyFill="1"/>
    <xf numFmtId="0" fontId="20" fillId="0" borderId="10" xfId="0" applyFont="1" applyFill="1" applyBorder="1"/>
    <xf numFmtId="0" fontId="20" fillId="0" borderId="11" xfId="0" applyFont="1" applyFill="1" applyBorder="1"/>
    <xf numFmtId="0" fontId="20" fillId="0" borderId="11" xfId="0" applyFont="1" applyFill="1" applyBorder="1" applyAlignment="1">
      <alignment horizontal="center"/>
    </xf>
    <xf numFmtId="4" fontId="20" fillId="0" borderId="11" xfId="0" applyNumberFormat="1" applyFont="1" applyFill="1" applyBorder="1"/>
    <xf numFmtId="4" fontId="20" fillId="0" borderId="12" xfId="0" applyNumberFormat="1" applyFont="1" applyFill="1" applyBorder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1628774</xdr:colOff>
      <xdr:row>1</xdr:row>
      <xdr:rowOff>57151</xdr:rowOff>
    </xdr:from>
    <xdr:to>
      <xdr:col>6</xdr:col>
      <xdr:colOff>323849</xdr:colOff>
      <xdr:row>5</xdr:row>
      <xdr:rowOff>55557</xdr:rowOff>
    </xdr:to>
    <xdr:pic>
      <xdr:nvPicPr>
        <xdr:cNvPr id="2" name="logo-header" descr="Portal Institucional">
          <a:extLst>
            <a:ext uri="{FF2B5EF4-FFF2-40B4-BE49-F238E27FC236}">
              <a16:creationId xmlns:a16="http://schemas.microsoft.com/office/drawing/2014/main" id="{A20E8D55-405F-43DF-AD85-3F080A2E08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49774" y="295276"/>
          <a:ext cx="8601075" cy="950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755BB-A24D-4D30-9F65-B1880E73C150}">
  <dimension ref="A1:J68"/>
  <sheetViews>
    <sheetView showGridLines="0" tabSelected="1" zoomScale="80" zoomScaleNormal="80" workbookViewId="0">
      <pane ySplit="10" topLeftCell="A11" activePane="bottomLeft" state="frozen"/>
      <selection pane="bottomLeft" activeCell="B72" sqref="B72"/>
    </sheetView>
  </sheetViews>
  <sheetFormatPr baseColWidth="10" defaultRowHeight="15.75" x14ac:dyDescent="0.25"/>
  <cols>
    <col min="1" max="1" width="61.28515625" style="4" bestFit="1" customWidth="1"/>
    <col min="2" max="2" width="51.85546875" style="4" bestFit="1" customWidth="1"/>
    <col min="3" max="3" width="80.85546875" style="4" bestFit="1" customWidth="1"/>
    <col min="4" max="4" width="18" style="5" bestFit="1" customWidth="1"/>
    <col min="5" max="5" width="18.42578125" style="4" bestFit="1" customWidth="1"/>
    <col min="6" max="6" width="23.7109375" style="4" bestFit="1" customWidth="1"/>
    <col min="7" max="7" width="23.28515625" style="4" bestFit="1" customWidth="1"/>
    <col min="8" max="8" width="27.28515625" style="4" bestFit="1" customWidth="1"/>
    <col min="9" max="9" width="23.42578125" style="4" bestFit="1" customWidth="1"/>
    <col min="10" max="10" width="25.42578125" style="4" bestFit="1" customWidth="1"/>
    <col min="11" max="16384" width="11.42578125" style="4"/>
  </cols>
  <sheetData>
    <row r="1" spans="1:10" x14ac:dyDescent="0.25">
      <c r="A1" s="1"/>
      <c r="B1" s="1"/>
      <c r="C1" s="1"/>
      <c r="D1" s="2"/>
      <c r="E1" s="2"/>
      <c r="F1" s="1"/>
      <c r="G1" s="1"/>
      <c r="H1" s="3"/>
      <c r="I1" s="3"/>
      <c r="J1" s="3"/>
    </row>
    <row r="2" spans="1:10" x14ac:dyDescent="0.25">
      <c r="A2" s="1"/>
      <c r="B2" s="1"/>
      <c r="C2" s="1"/>
      <c r="D2" s="2"/>
      <c r="E2" s="1"/>
      <c r="F2" s="1"/>
      <c r="G2" s="1"/>
      <c r="H2" s="3"/>
      <c r="I2" s="3"/>
      <c r="J2" s="3"/>
    </row>
    <row r="3" spans="1:10" x14ac:dyDescent="0.25">
      <c r="A3" s="1"/>
      <c r="B3" s="1"/>
      <c r="C3" s="1"/>
      <c r="D3" s="2"/>
      <c r="E3" s="1"/>
      <c r="F3" s="1"/>
      <c r="G3" s="1"/>
      <c r="H3" s="3"/>
      <c r="I3" s="3"/>
      <c r="J3" s="3"/>
    </row>
    <row r="4" spans="1:10" x14ac:dyDescent="0.25">
      <c r="E4" s="5"/>
      <c r="F4" s="5"/>
      <c r="G4" s="5"/>
      <c r="H4" s="6"/>
      <c r="I4" s="6"/>
      <c r="J4" s="6"/>
    </row>
    <row r="5" spans="1:10" x14ac:dyDescent="0.25">
      <c r="E5" s="5"/>
      <c r="F5" s="5"/>
      <c r="G5" s="5"/>
      <c r="H5" s="6"/>
      <c r="I5" s="6"/>
      <c r="J5" s="6"/>
    </row>
    <row r="6" spans="1:10" x14ac:dyDescent="0.25">
      <c r="E6" s="5"/>
      <c r="F6" s="5"/>
      <c r="G6" s="5"/>
      <c r="H6" s="6"/>
      <c r="I6" s="6"/>
      <c r="J6" s="6"/>
    </row>
    <row r="7" spans="1:10" x14ac:dyDescent="0.25">
      <c r="A7" s="10" t="s">
        <v>86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10" t="s">
        <v>97</v>
      </c>
      <c r="B8" s="10"/>
      <c r="C8" s="10"/>
      <c r="D8" s="10"/>
      <c r="E8" s="10"/>
      <c r="F8" s="10"/>
      <c r="G8" s="10"/>
      <c r="H8" s="10"/>
      <c r="I8" s="10"/>
      <c r="J8" s="10"/>
    </row>
    <row r="10" spans="1:10" x14ac:dyDescent="0.25">
      <c r="A10" s="7" t="s">
        <v>87</v>
      </c>
      <c r="B10" s="7" t="s">
        <v>88</v>
      </c>
      <c r="C10" s="7" t="s">
        <v>89</v>
      </c>
      <c r="D10" s="7" t="s">
        <v>90</v>
      </c>
      <c r="E10" s="7" t="s">
        <v>91</v>
      </c>
      <c r="F10" s="8" t="s">
        <v>92</v>
      </c>
      <c r="G10" s="8" t="s">
        <v>93</v>
      </c>
      <c r="H10" s="9" t="s">
        <v>94</v>
      </c>
      <c r="I10" s="9" t="s">
        <v>95</v>
      </c>
      <c r="J10" s="9" t="s">
        <v>96</v>
      </c>
    </row>
    <row r="11" spans="1:10" x14ac:dyDescent="0.25">
      <c r="A11" s="11" t="s">
        <v>38</v>
      </c>
      <c r="B11" s="11" t="s">
        <v>2</v>
      </c>
      <c r="C11" s="11" t="s">
        <v>39</v>
      </c>
      <c r="D11" s="12" t="s">
        <v>4</v>
      </c>
      <c r="E11" s="11" t="s">
        <v>98</v>
      </c>
      <c r="F11" s="13">
        <v>45733</v>
      </c>
      <c r="G11" s="13">
        <v>45930</v>
      </c>
      <c r="H11" s="14">
        <v>50000</v>
      </c>
      <c r="I11" s="14">
        <v>4834</v>
      </c>
      <c r="J11" s="14">
        <v>45166</v>
      </c>
    </row>
    <row r="12" spans="1:10" x14ac:dyDescent="0.25">
      <c r="A12" s="11" t="s">
        <v>1</v>
      </c>
      <c r="B12" s="11" t="s">
        <v>2</v>
      </c>
      <c r="C12" s="11" t="s">
        <v>3</v>
      </c>
      <c r="D12" s="12" t="s">
        <v>4</v>
      </c>
      <c r="E12" s="11" t="s">
        <v>98</v>
      </c>
      <c r="F12" s="13">
        <v>45604</v>
      </c>
      <c r="G12" s="13">
        <v>45930</v>
      </c>
      <c r="H12" s="14">
        <v>30000</v>
      </c>
      <c r="I12" s="14">
        <v>1798</v>
      </c>
      <c r="J12" s="14">
        <v>28202</v>
      </c>
    </row>
    <row r="13" spans="1:10" x14ac:dyDescent="0.25">
      <c r="A13" s="11" t="s">
        <v>81</v>
      </c>
      <c r="B13" s="11" t="s">
        <v>50</v>
      </c>
      <c r="C13" s="11" t="s">
        <v>82</v>
      </c>
      <c r="D13" s="12" t="s">
        <v>4</v>
      </c>
      <c r="E13" s="11" t="s">
        <v>98</v>
      </c>
      <c r="F13" s="13">
        <v>45887</v>
      </c>
      <c r="G13" s="13">
        <v>46009</v>
      </c>
      <c r="H13" s="14">
        <v>70000</v>
      </c>
      <c r="I13" s="14">
        <v>9530.5400000000009</v>
      </c>
      <c r="J13" s="14">
        <v>60469.46</v>
      </c>
    </row>
    <row r="14" spans="1:10" x14ac:dyDescent="0.25">
      <c r="A14" s="11" t="s">
        <v>83</v>
      </c>
      <c r="B14" s="11" t="s">
        <v>50</v>
      </c>
      <c r="C14" s="11" t="s">
        <v>84</v>
      </c>
      <c r="D14" s="12" t="s">
        <v>25</v>
      </c>
      <c r="E14" s="11" t="s">
        <v>98</v>
      </c>
      <c r="F14" s="13">
        <v>45887</v>
      </c>
      <c r="G14" s="13">
        <v>45979</v>
      </c>
      <c r="H14" s="14">
        <v>50000</v>
      </c>
      <c r="I14" s="14">
        <v>4834</v>
      </c>
      <c r="J14" s="14">
        <v>45166</v>
      </c>
    </row>
    <row r="15" spans="1:10" x14ac:dyDescent="0.25">
      <c r="A15" s="11" t="s">
        <v>49</v>
      </c>
      <c r="B15" s="11" t="s">
        <v>50</v>
      </c>
      <c r="C15" s="11" t="s">
        <v>51</v>
      </c>
      <c r="D15" s="12" t="s">
        <v>4</v>
      </c>
      <c r="E15" s="11" t="s">
        <v>98</v>
      </c>
      <c r="F15" s="13">
        <v>45796</v>
      </c>
      <c r="G15" s="13">
        <v>46010</v>
      </c>
      <c r="H15" s="14">
        <v>130000</v>
      </c>
      <c r="I15" s="14">
        <v>26870.18</v>
      </c>
      <c r="J15" s="14">
        <v>103129.82</v>
      </c>
    </row>
    <row r="16" spans="1:10" x14ac:dyDescent="0.25">
      <c r="A16" s="11" t="s">
        <v>85</v>
      </c>
      <c r="B16" s="11" t="s">
        <v>28</v>
      </c>
      <c r="C16" s="11" t="s">
        <v>80</v>
      </c>
      <c r="D16" s="12" t="s">
        <v>4</v>
      </c>
      <c r="E16" s="11" t="s">
        <v>98</v>
      </c>
      <c r="F16" s="13">
        <v>45901</v>
      </c>
      <c r="G16" s="13">
        <v>46266</v>
      </c>
      <c r="H16" s="14">
        <v>90000</v>
      </c>
      <c r="I16" s="14">
        <v>15142.18</v>
      </c>
      <c r="J16" s="14">
        <v>74857.820000000007</v>
      </c>
    </row>
    <row r="17" spans="1:10" x14ac:dyDescent="0.25">
      <c r="A17" s="11" t="s">
        <v>79</v>
      </c>
      <c r="B17" s="11" t="s">
        <v>28</v>
      </c>
      <c r="C17" s="11" t="s">
        <v>80</v>
      </c>
      <c r="D17" s="12" t="s">
        <v>4</v>
      </c>
      <c r="E17" s="11" t="s">
        <v>98</v>
      </c>
      <c r="F17" s="13">
        <v>45887</v>
      </c>
      <c r="G17" s="13">
        <v>46252</v>
      </c>
      <c r="H17" s="14">
        <v>90000</v>
      </c>
      <c r="I17" s="14">
        <v>15142.18</v>
      </c>
      <c r="J17" s="14">
        <v>74857.820000000007</v>
      </c>
    </row>
    <row r="18" spans="1:10" x14ac:dyDescent="0.25">
      <c r="A18" s="11" t="s">
        <v>40</v>
      </c>
      <c r="B18" s="11" t="s">
        <v>28</v>
      </c>
      <c r="C18" s="11" t="s">
        <v>41</v>
      </c>
      <c r="D18" s="12" t="s">
        <v>4</v>
      </c>
      <c r="E18" s="11" t="s">
        <v>98</v>
      </c>
      <c r="F18" s="13">
        <v>45761</v>
      </c>
      <c r="G18" s="13">
        <v>45944</v>
      </c>
      <c r="H18" s="14">
        <v>30000</v>
      </c>
      <c r="I18" s="14">
        <v>1798</v>
      </c>
      <c r="J18" s="14">
        <v>28202</v>
      </c>
    </row>
    <row r="19" spans="1:10" x14ac:dyDescent="0.25">
      <c r="A19" s="11" t="s">
        <v>33</v>
      </c>
      <c r="B19" s="11" t="s">
        <v>28</v>
      </c>
      <c r="C19" s="11" t="s">
        <v>34</v>
      </c>
      <c r="D19" s="12" t="s">
        <v>25</v>
      </c>
      <c r="E19" s="11" t="s">
        <v>98</v>
      </c>
      <c r="F19" s="13">
        <v>45719</v>
      </c>
      <c r="G19" s="13">
        <v>46084</v>
      </c>
      <c r="H19" s="14">
        <v>30000</v>
      </c>
      <c r="I19" s="14">
        <v>1798</v>
      </c>
      <c r="J19" s="14">
        <v>28202</v>
      </c>
    </row>
    <row r="20" spans="1:10" x14ac:dyDescent="0.25">
      <c r="A20" s="11" t="s">
        <v>27</v>
      </c>
      <c r="B20" s="11" t="s">
        <v>28</v>
      </c>
      <c r="C20" s="11" t="s">
        <v>29</v>
      </c>
      <c r="D20" s="12" t="s">
        <v>4</v>
      </c>
      <c r="E20" s="11" t="s">
        <v>98</v>
      </c>
      <c r="F20" s="13">
        <v>45700</v>
      </c>
      <c r="G20" s="13">
        <v>46003</v>
      </c>
      <c r="H20" s="14">
        <v>30000</v>
      </c>
      <c r="I20" s="14">
        <v>1798</v>
      </c>
      <c r="J20" s="14">
        <v>28202</v>
      </c>
    </row>
    <row r="21" spans="1:10" x14ac:dyDescent="0.25">
      <c r="A21" s="11" t="s">
        <v>58</v>
      </c>
      <c r="B21" s="11" t="s">
        <v>59</v>
      </c>
      <c r="C21" s="11" t="s">
        <v>60</v>
      </c>
      <c r="D21" s="12" t="s">
        <v>25</v>
      </c>
      <c r="E21" s="11" t="s">
        <v>98</v>
      </c>
      <c r="F21" s="13">
        <v>45824</v>
      </c>
      <c r="G21" s="13">
        <v>46189</v>
      </c>
      <c r="H21" s="14">
        <v>140000</v>
      </c>
      <c r="I21" s="14">
        <v>29813.43</v>
      </c>
      <c r="J21" s="14">
        <v>110186.57</v>
      </c>
    </row>
    <row r="22" spans="1:10" x14ac:dyDescent="0.25">
      <c r="A22" s="11" t="s">
        <v>77</v>
      </c>
      <c r="B22" s="11" t="s">
        <v>15</v>
      </c>
      <c r="C22" s="11" t="s">
        <v>3</v>
      </c>
      <c r="D22" s="12" t="s">
        <v>4</v>
      </c>
      <c r="E22" s="11" t="s">
        <v>98</v>
      </c>
      <c r="F22" s="13">
        <v>45873</v>
      </c>
      <c r="G22" s="13">
        <v>45965</v>
      </c>
      <c r="H22" s="14">
        <v>30000</v>
      </c>
      <c r="I22" s="14">
        <v>1798</v>
      </c>
      <c r="J22" s="14">
        <v>28202</v>
      </c>
    </row>
    <row r="23" spans="1:10" x14ac:dyDescent="0.25">
      <c r="A23" s="11" t="s">
        <v>104</v>
      </c>
      <c r="B23" s="11" t="s">
        <v>15</v>
      </c>
      <c r="C23" s="11" t="s">
        <v>55</v>
      </c>
      <c r="D23" s="12" t="s">
        <v>4</v>
      </c>
      <c r="E23" s="11" t="s">
        <v>98</v>
      </c>
      <c r="F23" s="13">
        <v>45796</v>
      </c>
      <c r="G23" s="13">
        <v>46010</v>
      </c>
      <c r="H23" s="14">
        <v>30000</v>
      </c>
      <c r="I23" s="14">
        <v>1843</v>
      </c>
      <c r="J23" s="14">
        <v>28157</v>
      </c>
    </row>
    <row r="24" spans="1:10" x14ac:dyDescent="0.25">
      <c r="A24" s="11" t="s">
        <v>14</v>
      </c>
      <c r="B24" s="11" t="s">
        <v>15</v>
      </c>
      <c r="C24" s="11" t="s">
        <v>16</v>
      </c>
      <c r="D24" s="12" t="s">
        <v>4</v>
      </c>
      <c r="E24" s="11" t="s">
        <v>98</v>
      </c>
      <c r="F24" s="13">
        <v>45670</v>
      </c>
      <c r="G24" s="13">
        <v>45992</v>
      </c>
      <c r="H24" s="14">
        <v>30000</v>
      </c>
      <c r="I24" s="14">
        <v>1798</v>
      </c>
      <c r="J24" s="14">
        <v>28202</v>
      </c>
    </row>
    <row r="25" spans="1:10" x14ac:dyDescent="0.25">
      <c r="A25" s="11" t="s">
        <v>78</v>
      </c>
      <c r="B25" s="11" t="s">
        <v>64</v>
      </c>
      <c r="C25" s="11" t="s">
        <v>3</v>
      </c>
      <c r="D25" s="12" t="s">
        <v>25</v>
      </c>
      <c r="E25" s="11" t="s">
        <v>98</v>
      </c>
      <c r="F25" s="13">
        <v>45873</v>
      </c>
      <c r="G25" s="13">
        <v>45930</v>
      </c>
      <c r="H25" s="14">
        <v>5035.67</v>
      </c>
      <c r="I25" s="11">
        <v>322.60000000000002</v>
      </c>
      <c r="J25" s="14">
        <v>4713.07</v>
      </c>
    </row>
    <row r="26" spans="1:10" x14ac:dyDescent="0.25">
      <c r="A26" s="11" t="s">
        <v>63</v>
      </c>
      <c r="B26" s="11" t="s">
        <v>64</v>
      </c>
      <c r="C26" s="11" t="s">
        <v>3</v>
      </c>
      <c r="D26" s="12" t="s">
        <v>4</v>
      </c>
      <c r="E26" s="11" t="s">
        <v>98</v>
      </c>
      <c r="F26" s="13">
        <v>45838</v>
      </c>
      <c r="G26" s="13">
        <v>46022</v>
      </c>
      <c r="H26" s="14">
        <v>30000</v>
      </c>
      <c r="I26" s="14">
        <v>2393</v>
      </c>
      <c r="J26" s="14">
        <v>27607</v>
      </c>
    </row>
    <row r="27" spans="1:10" x14ac:dyDescent="0.25">
      <c r="A27" s="11" t="s">
        <v>70</v>
      </c>
      <c r="B27" s="11" t="s">
        <v>47</v>
      </c>
      <c r="C27" s="11" t="s">
        <v>71</v>
      </c>
      <c r="D27" s="12" t="s">
        <v>4</v>
      </c>
      <c r="E27" s="11" t="s">
        <v>98</v>
      </c>
      <c r="F27" s="13">
        <v>45845</v>
      </c>
      <c r="G27" s="13">
        <v>46210</v>
      </c>
      <c r="H27" s="14">
        <v>30000</v>
      </c>
      <c r="I27" s="14">
        <v>1798</v>
      </c>
      <c r="J27" s="14">
        <v>28202</v>
      </c>
    </row>
    <row r="28" spans="1:10" x14ac:dyDescent="0.25">
      <c r="A28" s="11" t="s">
        <v>46</v>
      </c>
      <c r="B28" s="11" t="s">
        <v>47</v>
      </c>
      <c r="C28" s="11" t="s">
        <v>48</v>
      </c>
      <c r="D28" s="12" t="s">
        <v>4</v>
      </c>
      <c r="E28" s="11" t="s">
        <v>98</v>
      </c>
      <c r="F28" s="13">
        <v>45796</v>
      </c>
      <c r="G28" s="13">
        <v>46161</v>
      </c>
      <c r="H28" s="14">
        <v>134355</v>
      </c>
      <c r="I28" s="14">
        <v>28151.97</v>
      </c>
      <c r="J28" s="14">
        <v>106203.03</v>
      </c>
    </row>
    <row r="29" spans="1:10" x14ac:dyDescent="0.25">
      <c r="A29" s="11" t="s">
        <v>61</v>
      </c>
      <c r="B29" s="11" t="s">
        <v>6</v>
      </c>
      <c r="C29" s="11" t="s">
        <v>7</v>
      </c>
      <c r="D29" s="12" t="s">
        <v>4</v>
      </c>
      <c r="E29" s="11" t="s">
        <v>98</v>
      </c>
      <c r="F29" s="13">
        <v>45831</v>
      </c>
      <c r="G29" s="13">
        <v>45930</v>
      </c>
      <c r="H29" s="14">
        <v>56500</v>
      </c>
      <c r="I29" s="14">
        <v>6192.26</v>
      </c>
      <c r="J29" s="14">
        <v>50307.74</v>
      </c>
    </row>
    <row r="30" spans="1:10" x14ac:dyDescent="0.25">
      <c r="A30" s="11" t="s">
        <v>62</v>
      </c>
      <c r="B30" s="11" t="s">
        <v>6</v>
      </c>
      <c r="C30" s="11" t="s">
        <v>7</v>
      </c>
      <c r="D30" s="12" t="s">
        <v>4</v>
      </c>
      <c r="E30" s="11" t="s">
        <v>98</v>
      </c>
      <c r="F30" s="13">
        <v>45831</v>
      </c>
      <c r="G30" s="13">
        <v>45930</v>
      </c>
      <c r="H30" s="14">
        <v>56500</v>
      </c>
      <c r="I30" s="14">
        <v>9051.81</v>
      </c>
      <c r="J30" s="14">
        <v>47448.19</v>
      </c>
    </row>
    <row r="31" spans="1:10" x14ac:dyDescent="0.25">
      <c r="A31" s="11" t="s">
        <v>56</v>
      </c>
      <c r="B31" s="11" t="s">
        <v>6</v>
      </c>
      <c r="C31" s="11" t="s">
        <v>7</v>
      </c>
      <c r="D31" s="12" t="s">
        <v>4</v>
      </c>
      <c r="E31" s="11" t="s">
        <v>98</v>
      </c>
      <c r="F31" s="13">
        <v>45803</v>
      </c>
      <c r="G31" s="13">
        <v>45930</v>
      </c>
      <c r="H31" s="14">
        <v>56500</v>
      </c>
      <c r="I31" s="14">
        <v>6192.26</v>
      </c>
      <c r="J31" s="14">
        <v>50307.74</v>
      </c>
    </row>
    <row r="32" spans="1:10" x14ac:dyDescent="0.25">
      <c r="A32" s="11" t="s">
        <v>45</v>
      </c>
      <c r="B32" s="11" t="s">
        <v>6</v>
      </c>
      <c r="C32" s="11" t="s">
        <v>7</v>
      </c>
      <c r="D32" s="12" t="s">
        <v>4</v>
      </c>
      <c r="E32" s="11" t="s">
        <v>98</v>
      </c>
      <c r="F32" s="13">
        <v>45783</v>
      </c>
      <c r="G32" s="13">
        <v>45930</v>
      </c>
      <c r="H32" s="14">
        <v>56500</v>
      </c>
      <c r="I32" s="14">
        <v>6192.26</v>
      </c>
      <c r="J32" s="14">
        <v>50307.74</v>
      </c>
    </row>
    <row r="33" spans="1:10" x14ac:dyDescent="0.25">
      <c r="A33" s="11" t="s">
        <v>42</v>
      </c>
      <c r="B33" s="11" t="s">
        <v>6</v>
      </c>
      <c r="C33" s="11" t="s">
        <v>7</v>
      </c>
      <c r="D33" s="12" t="s">
        <v>4</v>
      </c>
      <c r="E33" s="11" t="s">
        <v>98</v>
      </c>
      <c r="F33" s="13">
        <v>45775</v>
      </c>
      <c r="G33" s="13">
        <v>45930</v>
      </c>
      <c r="H33" s="14">
        <v>56500</v>
      </c>
      <c r="I33" s="14">
        <v>6192.26</v>
      </c>
      <c r="J33" s="14">
        <v>50307.74</v>
      </c>
    </row>
    <row r="34" spans="1:10" x14ac:dyDescent="0.25">
      <c r="A34" s="11" t="s">
        <v>35</v>
      </c>
      <c r="B34" s="11" t="s">
        <v>6</v>
      </c>
      <c r="C34" s="11" t="s">
        <v>36</v>
      </c>
      <c r="D34" s="12" t="s">
        <v>4</v>
      </c>
      <c r="E34" s="11" t="s">
        <v>98</v>
      </c>
      <c r="F34" s="13">
        <v>45726</v>
      </c>
      <c r="G34" s="13">
        <v>46091</v>
      </c>
      <c r="H34" s="14">
        <v>69800</v>
      </c>
      <c r="I34" s="14">
        <v>9481.09</v>
      </c>
      <c r="J34" s="14">
        <v>60318.91</v>
      </c>
    </row>
    <row r="35" spans="1:10" x14ac:dyDescent="0.25">
      <c r="A35" s="11" t="s">
        <v>37</v>
      </c>
      <c r="B35" s="11" t="s">
        <v>6</v>
      </c>
      <c r="C35" s="11" t="s">
        <v>36</v>
      </c>
      <c r="D35" s="12" t="s">
        <v>4</v>
      </c>
      <c r="E35" s="11" t="s">
        <v>98</v>
      </c>
      <c r="F35" s="13">
        <v>45726</v>
      </c>
      <c r="G35" s="13">
        <v>46091</v>
      </c>
      <c r="H35" s="14">
        <v>69800</v>
      </c>
      <c r="I35" s="14">
        <v>9481.09</v>
      </c>
      <c r="J35" s="14">
        <v>60318.91</v>
      </c>
    </row>
    <row r="36" spans="1:10" x14ac:dyDescent="0.25">
      <c r="A36" s="11" t="s">
        <v>30</v>
      </c>
      <c r="B36" s="11" t="s">
        <v>6</v>
      </c>
      <c r="C36" s="11" t="s">
        <v>7</v>
      </c>
      <c r="D36" s="12" t="s">
        <v>4</v>
      </c>
      <c r="E36" s="11" t="s">
        <v>98</v>
      </c>
      <c r="F36" s="13">
        <v>45705</v>
      </c>
      <c r="G36" s="13">
        <v>45930</v>
      </c>
      <c r="H36" s="14">
        <v>56500</v>
      </c>
      <c r="I36" s="14">
        <v>6192.26</v>
      </c>
      <c r="J36" s="14">
        <v>50307.74</v>
      </c>
    </row>
    <row r="37" spans="1:10" x14ac:dyDescent="0.25">
      <c r="A37" s="11" t="s">
        <v>31</v>
      </c>
      <c r="B37" s="11" t="s">
        <v>6</v>
      </c>
      <c r="C37" s="11" t="s">
        <v>7</v>
      </c>
      <c r="D37" s="12" t="s">
        <v>25</v>
      </c>
      <c r="E37" s="11" t="s">
        <v>98</v>
      </c>
      <c r="F37" s="13">
        <v>45705</v>
      </c>
      <c r="G37" s="13">
        <v>45930</v>
      </c>
      <c r="H37" s="14">
        <v>56500</v>
      </c>
      <c r="I37" s="14">
        <v>6192.26</v>
      </c>
      <c r="J37" s="14">
        <v>50307.74</v>
      </c>
    </row>
    <row r="38" spans="1:10" x14ac:dyDescent="0.25">
      <c r="A38" s="11" t="s">
        <v>21</v>
      </c>
      <c r="B38" s="11" t="s">
        <v>6</v>
      </c>
      <c r="C38" s="11" t="s">
        <v>22</v>
      </c>
      <c r="D38" s="12" t="s">
        <v>4</v>
      </c>
      <c r="E38" s="11" t="s">
        <v>98</v>
      </c>
      <c r="F38" s="13">
        <v>45691</v>
      </c>
      <c r="G38" s="13">
        <v>46056</v>
      </c>
      <c r="H38" s="14">
        <v>85000</v>
      </c>
      <c r="I38" s="14">
        <v>13775.56</v>
      </c>
      <c r="J38" s="14">
        <v>71224.44</v>
      </c>
    </row>
    <row r="39" spans="1:10" x14ac:dyDescent="0.25">
      <c r="A39" s="11" t="s">
        <v>20</v>
      </c>
      <c r="B39" s="11" t="s">
        <v>6</v>
      </c>
      <c r="C39" s="11" t="s">
        <v>7</v>
      </c>
      <c r="D39" s="12" t="s">
        <v>4</v>
      </c>
      <c r="E39" s="11" t="s">
        <v>98</v>
      </c>
      <c r="F39" s="13">
        <v>45677</v>
      </c>
      <c r="G39" s="13">
        <v>45930</v>
      </c>
      <c r="H39" s="14">
        <v>56500</v>
      </c>
      <c r="I39" s="14">
        <v>6192.26</v>
      </c>
      <c r="J39" s="14">
        <v>50307.74</v>
      </c>
    </row>
    <row r="40" spans="1:10" x14ac:dyDescent="0.25">
      <c r="A40" s="11" t="s">
        <v>5</v>
      </c>
      <c r="B40" s="11" t="s">
        <v>6</v>
      </c>
      <c r="C40" s="11" t="s">
        <v>7</v>
      </c>
      <c r="D40" s="12" t="s">
        <v>4</v>
      </c>
      <c r="E40" s="11" t="s">
        <v>98</v>
      </c>
      <c r="F40" s="13">
        <v>45628</v>
      </c>
      <c r="G40" s="13">
        <v>45930</v>
      </c>
      <c r="H40" s="14">
        <v>56500</v>
      </c>
      <c r="I40" s="14">
        <v>6192.26</v>
      </c>
      <c r="J40" s="14">
        <v>50307.74</v>
      </c>
    </row>
    <row r="41" spans="1:10" x14ac:dyDescent="0.25">
      <c r="A41" s="11" t="s">
        <v>8</v>
      </c>
      <c r="B41" s="11" t="s">
        <v>6</v>
      </c>
      <c r="C41" s="11" t="s">
        <v>7</v>
      </c>
      <c r="D41" s="12" t="s">
        <v>4</v>
      </c>
      <c r="E41" s="11" t="s">
        <v>98</v>
      </c>
      <c r="F41" s="13">
        <v>45628</v>
      </c>
      <c r="G41" s="13">
        <v>45930</v>
      </c>
      <c r="H41" s="14">
        <v>56500</v>
      </c>
      <c r="I41" s="14">
        <v>7593.67</v>
      </c>
      <c r="J41" s="14">
        <v>48906.33</v>
      </c>
    </row>
    <row r="42" spans="1:10" x14ac:dyDescent="0.25">
      <c r="A42" s="11" t="s">
        <v>76</v>
      </c>
      <c r="B42" s="11" t="s">
        <v>10</v>
      </c>
      <c r="C42" s="11" t="s">
        <v>11</v>
      </c>
      <c r="D42" s="12" t="s">
        <v>25</v>
      </c>
      <c r="E42" s="11" t="s">
        <v>98</v>
      </c>
      <c r="F42" s="13">
        <v>45866</v>
      </c>
      <c r="G42" s="13">
        <v>45930</v>
      </c>
      <c r="H42" s="14">
        <v>30000</v>
      </c>
      <c r="I42" s="14">
        <v>1798</v>
      </c>
      <c r="J42" s="14">
        <v>28202</v>
      </c>
    </row>
    <row r="43" spans="1:10" x14ac:dyDescent="0.25">
      <c r="A43" s="11" t="s">
        <v>72</v>
      </c>
      <c r="B43" s="11" t="s">
        <v>10</v>
      </c>
      <c r="C43" s="11" t="s">
        <v>11</v>
      </c>
      <c r="D43" s="12" t="s">
        <v>4</v>
      </c>
      <c r="E43" s="11" t="s">
        <v>98</v>
      </c>
      <c r="F43" s="13">
        <v>45859</v>
      </c>
      <c r="G43" s="13">
        <v>45930</v>
      </c>
      <c r="H43" s="14">
        <v>30000</v>
      </c>
      <c r="I43" s="14">
        <v>1798</v>
      </c>
      <c r="J43" s="14">
        <v>28202</v>
      </c>
    </row>
    <row r="44" spans="1:10" x14ac:dyDescent="0.25">
      <c r="A44" s="11" t="s">
        <v>65</v>
      </c>
      <c r="B44" s="11" t="s">
        <v>10</v>
      </c>
      <c r="C44" s="11" t="s">
        <v>11</v>
      </c>
      <c r="D44" s="12" t="s">
        <v>4</v>
      </c>
      <c r="E44" s="11" t="s">
        <v>98</v>
      </c>
      <c r="F44" s="13">
        <v>45838</v>
      </c>
      <c r="G44" s="13">
        <v>45930</v>
      </c>
      <c r="H44" s="14">
        <v>30000</v>
      </c>
      <c r="I44" s="14">
        <v>1798</v>
      </c>
      <c r="J44" s="14">
        <v>28202</v>
      </c>
    </row>
    <row r="45" spans="1:10" x14ac:dyDescent="0.25">
      <c r="A45" s="11" t="s">
        <v>66</v>
      </c>
      <c r="B45" s="11" t="s">
        <v>10</v>
      </c>
      <c r="C45" s="11" t="s">
        <v>11</v>
      </c>
      <c r="D45" s="12" t="s">
        <v>4</v>
      </c>
      <c r="E45" s="11" t="s">
        <v>98</v>
      </c>
      <c r="F45" s="13">
        <v>45838</v>
      </c>
      <c r="G45" s="13">
        <v>45930</v>
      </c>
      <c r="H45" s="14">
        <v>30000</v>
      </c>
      <c r="I45" s="14">
        <v>1798</v>
      </c>
      <c r="J45" s="14">
        <v>28202</v>
      </c>
    </row>
    <row r="46" spans="1:10" x14ac:dyDescent="0.25">
      <c r="A46" s="11" t="s">
        <v>57</v>
      </c>
      <c r="B46" s="11" t="s">
        <v>10</v>
      </c>
      <c r="C46" s="11" t="s">
        <v>13</v>
      </c>
      <c r="D46" s="12" t="s">
        <v>4</v>
      </c>
      <c r="E46" s="11" t="s">
        <v>98</v>
      </c>
      <c r="F46" s="13">
        <v>45803</v>
      </c>
      <c r="G46" s="13">
        <v>46168</v>
      </c>
      <c r="H46" s="14">
        <v>30000</v>
      </c>
      <c r="I46" s="14">
        <v>1798</v>
      </c>
      <c r="J46" s="14">
        <v>28202</v>
      </c>
    </row>
    <row r="47" spans="1:10" x14ac:dyDescent="0.25">
      <c r="A47" s="11" t="s">
        <v>43</v>
      </c>
      <c r="B47" s="11" t="s">
        <v>10</v>
      </c>
      <c r="C47" s="11" t="s">
        <v>11</v>
      </c>
      <c r="D47" s="12" t="s">
        <v>4</v>
      </c>
      <c r="E47" s="11" t="s">
        <v>98</v>
      </c>
      <c r="F47" s="13">
        <v>45775</v>
      </c>
      <c r="G47" s="13">
        <v>45930</v>
      </c>
      <c r="H47" s="14">
        <v>30000</v>
      </c>
      <c r="I47" s="14">
        <v>1798</v>
      </c>
      <c r="J47" s="14">
        <v>28202</v>
      </c>
    </row>
    <row r="48" spans="1:10" x14ac:dyDescent="0.25">
      <c r="A48" s="11" t="s">
        <v>44</v>
      </c>
      <c r="B48" s="11" t="s">
        <v>10</v>
      </c>
      <c r="C48" s="11" t="s">
        <v>11</v>
      </c>
      <c r="D48" s="12" t="s">
        <v>4</v>
      </c>
      <c r="E48" s="11" t="s">
        <v>98</v>
      </c>
      <c r="F48" s="13">
        <v>45775</v>
      </c>
      <c r="G48" s="13">
        <v>45930</v>
      </c>
      <c r="H48" s="14">
        <v>30000</v>
      </c>
      <c r="I48" s="14">
        <v>1798</v>
      </c>
      <c r="J48" s="14">
        <v>28202</v>
      </c>
    </row>
    <row r="49" spans="1:10" x14ac:dyDescent="0.25">
      <c r="A49" s="11" t="s">
        <v>9</v>
      </c>
      <c r="B49" s="11" t="s">
        <v>10</v>
      </c>
      <c r="C49" s="11" t="s">
        <v>11</v>
      </c>
      <c r="D49" s="12" t="s">
        <v>4</v>
      </c>
      <c r="E49" s="11" t="s">
        <v>98</v>
      </c>
      <c r="F49" s="13">
        <v>45628</v>
      </c>
      <c r="G49" s="13">
        <v>45930</v>
      </c>
      <c r="H49" s="14">
        <v>30000</v>
      </c>
      <c r="I49" s="14">
        <v>1798</v>
      </c>
      <c r="J49" s="14">
        <v>28202</v>
      </c>
    </row>
    <row r="50" spans="1:10" x14ac:dyDescent="0.25">
      <c r="A50" s="11" t="s">
        <v>12</v>
      </c>
      <c r="B50" s="11" t="s">
        <v>10</v>
      </c>
      <c r="C50" s="11" t="s">
        <v>13</v>
      </c>
      <c r="D50" s="12" t="s">
        <v>4</v>
      </c>
      <c r="E50" s="11" t="s">
        <v>98</v>
      </c>
      <c r="F50" s="13">
        <v>45628</v>
      </c>
      <c r="G50" s="13">
        <v>45993</v>
      </c>
      <c r="H50" s="14">
        <v>30000</v>
      </c>
      <c r="I50" s="14">
        <v>1798</v>
      </c>
      <c r="J50" s="14">
        <v>28202</v>
      </c>
    </row>
    <row r="51" spans="1:10" x14ac:dyDescent="0.25">
      <c r="A51" s="11" t="s">
        <v>67</v>
      </c>
      <c r="B51" s="11" t="s">
        <v>68</v>
      </c>
      <c r="C51" s="11" t="s">
        <v>3</v>
      </c>
      <c r="D51" s="12" t="s">
        <v>25</v>
      </c>
      <c r="E51" s="11" t="s">
        <v>98</v>
      </c>
      <c r="F51" s="13">
        <v>45845</v>
      </c>
      <c r="G51" s="13">
        <v>45937</v>
      </c>
      <c r="H51" s="14">
        <v>30000</v>
      </c>
      <c r="I51" s="14">
        <v>1798</v>
      </c>
      <c r="J51" s="14">
        <v>28202</v>
      </c>
    </row>
    <row r="52" spans="1:10" x14ac:dyDescent="0.25">
      <c r="A52" s="11" t="s">
        <v>69</v>
      </c>
      <c r="B52" s="11" t="s">
        <v>68</v>
      </c>
      <c r="C52" s="11" t="s">
        <v>3</v>
      </c>
      <c r="D52" s="12" t="s">
        <v>25</v>
      </c>
      <c r="E52" s="11" t="s">
        <v>98</v>
      </c>
      <c r="F52" s="13">
        <v>45845</v>
      </c>
      <c r="G52" s="13">
        <v>45937</v>
      </c>
      <c r="H52" s="14">
        <v>30000</v>
      </c>
      <c r="I52" s="14">
        <v>1798</v>
      </c>
      <c r="J52" s="14">
        <v>28202</v>
      </c>
    </row>
    <row r="53" spans="1:10" x14ac:dyDescent="0.25">
      <c r="A53" s="11" t="s">
        <v>17</v>
      </c>
      <c r="B53" s="11" t="s">
        <v>18</v>
      </c>
      <c r="C53" s="11" t="s">
        <v>19</v>
      </c>
      <c r="D53" s="12" t="s">
        <v>4</v>
      </c>
      <c r="E53" s="11" t="s">
        <v>98</v>
      </c>
      <c r="F53" s="13">
        <v>45677</v>
      </c>
      <c r="G53" s="13">
        <v>46042</v>
      </c>
      <c r="H53" s="14">
        <v>200000</v>
      </c>
      <c r="I53" s="14">
        <v>48954.26</v>
      </c>
      <c r="J53" s="14">
        <v>151045.74</v>
      </c>
    </row>
    <row r="54" spans="1:10" x14ac:dyDescent="0.25">
      <c r="A54" s="11" t="s">
        <v>74</v>
      </c>
      <c r="B54" s="11" t="s">
        <v>24</v>
      </c>
      <c r="C54" s="11" t="s">
        <v>75</v>
      </c>
      <c r="D54" s="12" t="s">
        <v>25</v>
      </c>
      <c r="E54" s="11" t="s">
        <v>98</v>
      </c>
      <c r="F54" s="13">
        <v>45866</v>
      </c>
      <c r="G54" s="13">
        <v>46231</v>
      </c>
      <c r="H54" s="14">
        <v>110000</v>
      </c>
      <c r="I54" s="14">
        <v>20983.68</v>
      </c>
      <c r="J54" s="14">
        <v>89016.320000000007</v>
      </c>
    </row>
    <row r="55" spans="1:10" x14ac:dyDescent="0.25">
      <c r="A55" s="11" t="s">
        <v>73</v>
      </c>
      <c r="B55" s="11" t="s">
        <v>24</v>
      </c>
      <c r="C55" s="11" t="s">
        <v>3</v>
      </c>
      <c r="D55" s="12" t="s">
        <v>25</v>
      </c>
      <c r="E55" s="11" t="s">
        <v>98</v>
      </c>
      <c r="F55" s="13">
        <v>45859</v>
      </c>
      <c r="G55" s="13">
        <v>45951</v>
      </c>
      <c r="H55" s="14">
        <v>25000</v>
      </c>
      <c r="I55" s="14">
        <v>1502.5</v>
      </c>
      <c r="J55" s="14">
        <v>23497.5</v>
      </c>
    </row>
    <row r="56" spans="1:10" x14ac:dyDescent="0.25">
      <c r="A56" s="11" t="s">
        <v>52</v>
      </c>
      <c r="B56" s="11" t="s">
        <v>24</v>
      </c>
      <c r="C56" s="11" t="s">
        <v>3</v>
      </c>
      <c r="D56" s="12" t="s">
        <v>4</v>
      </c>
      <c r="E56" s="11" t="s">
        <v>98</v>
      </c>
      <c r="F56" s="13">
        <v>45796</v>
      </c>
      <c r="G56" s="13">
        <v>46100</v>
      </c>
      <c r="H56" s="14">
        <v>30000</v>
      </c>
      <c r="I56" s="14">
        <v>1798</v>
      </c>
      <c r="J56" s="14">
        <v>28202</v>
      </c>
    </row>
    <row r="57" spans="1:10" x14ac:dyDescent="0.25">
      <c r="A57" s="11" t="s">
        <v>53</v>
      </c>
      <c r="B57" s="11" t="s">
        <v>24</v>
      </c>
      <c r="C57" s="11" t="s">
        <v>3</v>
      </c>
      <c r="D57" s="12" t="s">
        <v>25</v>
      </c>
      <c r="E57" s="11" t="s">
        <v>98</v>
      </c>
      <c r="F57" s="13">
        <v>45796</v>
      </c>
      <c r="G57" s="13">
        <v>46100</v>
      </c>
      <c r="H57" s="14">
        <v>30000</v>
      </c>
      <c r="I57" s="14">
        <v>1798</v>
      </c>
      <c r="J57" s="14">
        <v>28202</v>
      </c>
    </row>
    <row r="58" spans="1:10" x14ac:dyDescent="0.25">
      <c r="A58" s="11" t="s">
        <v>54</v>
      </c>
      <c r="B58" s="11" t="s">
        <v>24</v>
      </c>
      <c r="C58" s="11" t="s">
        <v>3</v>
      </c>
      <c r="D58" s="12" t="s">
        <v>4</v>
      </c>
      <c r="E58" s="11" t="s">
        <v>98</v>
      </c>
      <c r="F58" s="13">
        <v>45796</v>
      </c>
      <c r="G58" s="13">
        <v>46100</v>
      </c>
      <c r="H58" s="14">
        <v>30000</v>
      </c>
      <c r="I58" s="14">
        <v>1798</v>
      </c>
      <c r="J58" s="14">
        <v>28202</v>
      </c>
    </row>
    <row r="59" spans="1:10" x14ac:dyDescent="0.25">
      <c r="A59" s="11" t="s">
        <v>32</v>
      </c>
      <c r="B59" s="11" t="s">
        <v>24</v>
      </c>
      <c r="C59" s="11" t="s">
        <v>3</v>
      </c>
      <c r="D59" s="12" t="s">
        <v>4</v>
      </c>
      <c r="E59" s="11" t="s">
        <v>98</v>
      </c>
      <c r="F59" s="13">
        <v>45712</v>
      </c>
      <c r="G59" s="13">
        <v>46015</v>
      </c>
      <c r="H59" s="14">
        <v>30000</v>
      </c>
      <c r="I59" s="14">
        <v>1798</v>
      </c>
      <c r="J59" s="14">
        <v>28202</v>
      </c>
    </row>
    <row r="60" spans="1:10" x14ac:dyDescent="0.25">
      <c r="A60" s="11" t="s">
        <v>23</v>
      </c>
      <c r="B60" s="11" t="s">
        <v>24</v>
      </c>
      <c r="C60" s="11" t="s">
        <v>3</v>
      </c>
      <c r="D60" s="12" t="s">
        <v>25</v>
      </c>
      <c r="E60" s="11" t="s">
        <v>98</v>
      </c>
      <c r="F60" s="13">
        <v>45691</v>
      </c>
      <c r="G60" s="13">
        <v>45994</v>
      </c>
      <c r="H60" s="14">
        <v>30000</v>
      </c>
      <c r="I60" s="14">
        <v>1798</v>
      </c>
      <c r="J60" s="14">
        <v>28202</v>
      </c>
    </row>
    <row r="61" spans="1:10" ht="16.5" thickBot="1" x14ac:dyDescent="0.3">
      <c r="A61" s="11" t="s">
        <v>26</v>
      </c>
      <c r="B61" s="11" t="s">
        <v>24</v>
      </c>
      <c r="C61" s="11" t="s">
        <v>3</v>
      </c>
      <c r="D61" s="12" t="s">
        <v>25</v>
      </c>
      <c r="E61" s="11" t="s">
        <v>98</v>
      </c>
      <c r="F61" s="13">
        <v>45691</v>
      </c>
      <c r="G61" s="13">
        <v>45994</v>
      </c>
      <c r="H61" s="14">
        <v>30000</v>
      </c>
      <c r="I61" s="14">
        <v>1798</v>
      </c>
      <c r="J61" s="14">
        <v>28202</v>
      </c>
    </row>
    <row r="62" spans="1:10" ht="16.5" thickBot="1" x14ac:dyDescent="0.3">
      <c r="A62" s="15" t="s">
        <v>100</v>
      </c>
      <c r="B62" s="16" t="s">
        <v>101</v>
      </c>
      <c r="C62" s="16"/>
      <c r="D62" s="17"/>
      <c r="E62" s="16"/>
      <c r="F62" s="16"/>
      <c r="G62" s="16"/>
      <c r="H62" s="18">
        <f>SUM(H4:H61)</f>
        <v>2663990.67</v>
      </c>
      <c r="I62" s="18">
        <f>SUM(I4:I61)</f>
        <v>352390.82000000012</v>
      </c>
      <c r="J62" s="19">
        <f>SUM(J4:J61)</f>
        <v>2311599.8499999996</v>
      </c>
    </row>
    <row r="63" spans="1:10" x14ac:dyDescent="0.25">
      <c r="A63" s="20"/>
      <c r="B63" s="20"/>
      <c r="C63" s="20"/>
      <c r="D63" s="21"/>
      <c r="E63" s="20"/>
      <c r="F63" s="20"/>
      <c r="G63" s="20"/>
      <c r="H63" s="20"/>
      <c r="I63" s="20"/>
      <c r="J63" s="20"/>
    </row>
    <row r="64" spans="1:10" x14ac:dyDescent="0.25">
      <c r="A64" s="20"/>
      <c r="B64" s="20"/>
      <c r="C64" s="20"/>
      <c r="D64" s="21"/>
      <c r="E64" s="20"/>
      <c r="F64" s="20"/>
      <c r="G64" s="20"/>
      <c r="H64" s="20"/>
      <c r="I64" s="20"/>
      <c r="J64" s="20"/>
    </row>
    <row r="65" spans="1:10" x14ac:dyDescent="0.25">
      <c r="A65" s="22"/>
      <c r="B65" s="22"/>
      <c r="C65" s="23"/>
      <c r="D65" s="24"/>
      <c r="E65" s="23"/>
      <c r="F65" s="22" t="s">
        <v>0</v>
      </c>
      <c r="G65" s="22"/>
      <c r="H65" s="22"/>
      <c r="I65" s="22"/>
      <c r="J65" s="22"/>
    </row>
    <row r="66" spans="1:10" x14ac:dyDescent="0.25">
      <c r="A66" s="22" t="s">
        <v>102</v>
      </c>
      <c r="B66" s="22"/>
      <c r="C66" s="23"/>
      <c r="D66" s="24"/>
      <c r="E66" s="23"/>
      <c r="F66" s="22" t="s">
        <v>99</v>
      </c>
      <c r="G66" s="22"/>
      <c r="H66" s="22"/>
      <c r="I66" s="22"/>
      <c r="J66" s="22"/>
    </row>
    <row r="67" spans="1:10" x14ac:dyDescent="0.25">
      <c r="A67" s="22" t="s">
        <v>103</v>
      </c>
      <c r="B67" s="22"/>
      <c r="C67" s="20"/>
      <c r="D67" s="21"/>
      <c r="E67" s="20"/>
      <c r="F67" s="20"/>
      <c r="G67" s="20"/>
      <c r="H67" s="20"/>
      <c r="I67" s="20"/>
      <c r="J67" s="20"/>
    </row>
    <row r="68" spans="1:10" x14ac:dyDescent="0.25">
      <c r="A68" s="20"/>
      <c r="B68" s="20"/>
      <c r="C68" s="20"/>
      <c r="D68" s="21"/>
      <c r="E68" s="20"/>
      <c r="F68" s="20"/>
      <c r="G68" s="20"/>
      <c r="H68" s="20"/>
      <c r="I68" s="20"/>
      <c r="J68" s="20"/>
    </row>
  </sheetData>
  <autoFilter ref="A10:J67" xr:uid="{1D5755BB-A24D-4D30-9F65-B1880E73C150}"/>
  <sortState xmlns:xlrd2="http://schemas.microsoft.com/office/spreadsheetml/2017/richdata2" ref="A11:J61">
    <sortCondition ref="B11:B61"/>
    <sortCondition descending="1" ref="F11:F61"/>
  </sortState>
  <mergeCells count="7">
    <mergeCell ref="A7:J7"/>
    <mergeCell ref="A8:J8"/>
    <mergeCell ref="A65:B65"/>
    <mergeCell ref="F65:J65"/>
    <mergeCell ref="A67:B67"/>
    <mergeCell ref="F66:J66"/>
    <mergeCell ref="A66:B66"/>
  </mergeCells>
  <pageMargins left="0.51181102362204722" right="0.35433070866141736" top="0.42" bottom="0.27559055118110237" header="0.3" footer="0.28000000000000003"/>
  <pageSetup scale="36" orientation="landscape" r:id="rId1"/>
  <headerFooter>
    <oddHeader>&amp;R&amp;P de &amp;N</oddHeader>
  </headerFooter>
  <rowBreaks count="1" manualBreakCount="1">
    <brk id="6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Contratados sept. 2025</vt:lpstr>
      <vt:lpstr>'Contratados sept. 2025'!Área_de_impresión</vt:lpstr>
      <vt:lpstr>'Contratados sept.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2025-10-09T13:10:36Z</cp:lastPrinted>
  <dcterms:created xsi:type="dcterms:W3CDTF">2025-10-01T15:36:46Z</dcterms:created>
  <dcterms:modified xsi:type="dcterms:W3CDTF">2025-10-09T13:10:53Z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2025-10-01T15:36:46Z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9bcb4a4e-18da-43b3-888d-9813cbfaf80d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</Properties>
</file>