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12-Diciembre/"/>
    </mc:Choice>
  </mc:AlternateContent>
  <xr:revisionPtr revIDLastSave="564" documentId="13_ncr:1_{51130446-041A-413F-A2C3-5D5930FA47ED}" xr6:coauthVersionLast="47" xr6:coauthVersionMax="47" xr10:uidLastSave="{008C5EDA-8F29-4256-8E9A-A7840EF01C30}"/>
  <bookViews>
    <workbookView xWindow="-120" yWindow="-120" windowWidth="29040" windowHeight="15840" tabRatio="731" xr2:uid="{68A3F995-C242-4B64-884F-D3C34C15B272}"/>
  </bookViews>
  <sheets>
    <sheet name="noviembre 2024" sheetId="1" r:id="rId1"/>
  </sheets>
  <definedNames>
    <definedName name="_xlnm._FilterDatabase" localSheetId="0" hidden="1">'noviembre 2024'!$A$10:$G$27</definedName>
    <definedName name="_xlnm.Print_Area" localSheetId="0">'noviembre 2024'!$A$1:$G$33</definedName>
    <definedName name="_xlnm.Print_Titles" localSheetId="0">'noviembre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tc={F60D9697-86BF-4127-BDA0-6BC0E2A2EF9E}</author>
  </authors>
  <commentList>
    <comment ref="B26" authorId="0" shapeId="0" xr:uid="{F60D9697-86BF-4127-BDA0-6BC0E2A2EF9E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Orden en elaboración. </t>
      </text>
    </comment>
  </commentList>
</comments>
</file>

<file path=xl/sharedStrings.xml><?xml version="1.0" encoding="utf-8"?>
<sst xmlns="http://schemas.openxmlformats.org/spreadsheetml/2006/main" count="93" uniqueCount="78">
  <si>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</si>
  <si>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</si>
  <si>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</si>
  <si>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</si>
  <si>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</si>
  <si>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</si>
  <si>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</si>
  <si>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</si>
  <si>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</si>
  <si>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</si>
  <si>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</si>
  <si>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</si>
  <si>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</si>
  <si>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</si>
  <si>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</si>
  <si>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REPORTE DE COMPRAS POR DEBAJO DEL UMBRAL CORRESPONDIENTE A DICIEMBRE 2024</t>
  </si>
  <si>
    <t>SUPBANCO-DAF-CD-2024-0161</t>
  </si>
  <si>
    <t>SUPBANCO-DAF-CD-2024-0170</t>
  </si>
  <si>
    <t>SUPBANCO-DAF-CD-2024-0171</t>
  </si>
  <si>
    <t>SUPBANCO-DAF-CD-2024-0165</t>
  </si>
  <si>
    <t>SUPBANCO-DAF-CD-2024-0141</t>
  </si>
  <si>
    <t>SUPBANCO-DAF-CD-2024-0172</t>
  </si>
  <si>
    <t>[PRESENTAR OFERTA SIN ITBIS] [DESTINADO MIPYMES] Adquisición e instalación de SFP para firewalls Fortigate de la Superintendencia de Bancos</t>
  </si>
  <si>
    <t>[PRESENTAR OFERTA SIN ITBIS] [DIRIGIDO A MIPYMES] Servicio de confección de sellos para el uso de la Superintendencia de Bancos</t>
  </si>
  <si>
    <t>[PRESENTAR OFERTA SIN ITBIS] [DIRIGIDO A MIPYMES] Servicio de transporte para los colaboradores y visitantes internacionales de la Superintendencia de Bancos</t>
  </si>
  <si>
    <t>[PRESENTAR OFERTA SIN ITBIS] [DIRIGIDO A MIPYMES MUJER] Adquisición de elementos de Primeros Auxilios para uso de SB.</t>
  </si>
  <si>
    <t>Indpromedsa Industrial Protection Medical And Safety, SRL</t>
  </si>
  <si>
    <t>GT CONSULTING, SRL</t>
  </si>
  <si>
    <t>SUPBANCO-DAF-CD-2024-0175</t>
  </si>
  <si>
    <t>[PRESENTAR OFERTA SIN ITBIS] Adquisición e  instalación de piezas  para la reparación de  ascensor de la Sede Central,  Superintendencia de Bancos.</t>
  </si>
  <si>
    <t>[PRESENTAR OFERTA SIN ITBIS] [DIRIGIDO A MIPYMES] Servicio para suministro y colocación de techo en metaldeck en la sede de la Superintendencia de Bancos</t>
  </si>
  <si>
    <t>[PRESENTAR OFERTA SIN ITBIS] [DIRIGIDO A MIPYMES] Contratación de servicio para limpieza profunda en la Sede Principal de la Superintendencia de Bancos</t>
  </si>
  <si>
    <t>Progescon, SRL</t>
  </si>
  <si>
    <t>Cabacon Servicios de Ingeniería, SRL</t>
  </si>
  <si>
    <t>Tecnas, EIRL</t>
  </si>
  <si>
    <t>SUPBANCO-DAF-CD-2024-0169</t>
  </si>
  <si>
    <t>[PRESENTAR OFERTA SIN ITBIS][DESTINADO A MIPYMES] Adquisición de sillas ejecutiva para el personal de la Superintendencia de Bancos en la Sede Central</t>
  </si>
  <si>
    <t>Muebles &amp; Equipos para Oficina León Gonzalez, SRL</t>
  </si>
  <si>
    <t>SUPBANCO-DAF-CD-2024-0174</t>
  </si>
  <si>
    <t>[PRESENTAR OFERTA SIN ITBIS] [DIRIGIDO A MIPYMES] Contratación de los Servicios de Mensajería externa para entrega de Comunicaciones al personal pasivo de la Superintendencia de Bancos</t>
  </si>
  <si>
    <t>Tasker, SRL</t>
  </si>
  <si>
    <t>SUPBANCO-DAF-CD-2024-0173</t>
  </si>
  <si>
    <t>Publicitaria Admarket Santos- Armenteros, SRL</t>
  </si>
  <si>
    <t>[PRESENTAR OFERTA SIN ITBIS][DIRIGIDO A MIPYMES] Contratación de empresa para fabricación e instalación de stand portable y back panel para ferias y eventos de Prousuario</t>
  </si>
  <si>
    <t>SUPBANCO-DAF-CD-2024-0176</t>
  </si>
  <si>
    <t>[PRESENTAR OFERTA SIN ITBIS] Contratación de los servicios de reparación de equipos tecnológicos y mantenimiento de UPS para la Superintendencia de Bancos</t>
  </si>
  <si>
    <t>Universal de Cómputos, SRL</t>
  </si>
  <si>
    <t>A CH Contratistas Electromecánicos, SRL</t>
  </si>
  <si>
    <t>SUPBANCO-DAF-CD-2024-0177</t>
  </si>
  <si>
    <t>[PRESENTAR OFERTA SIN ITBIS] [DIRIGIDO A MIPYMES] Contratación del servicio de reparación  de fino en techo en la sede de la  Superintendencia de Banco</t>
  </si>
  <si>
    <t>CONSTRUCTORA ABREU VARGAS (CONAVA), S.R.L.</t>
  </si>
  <si>
    <t>SUPBANCO-DAF-CD-2024-0179</t>
  </si>
  <si>
    <t>[PRESENTAR OFERTA SIN ITBIS][DESTINADO A MIPYMES] Adquisición de sofás para oficinas en la Sede de la Superintendencia de Bancos</t>
  </si>
  <si>
    <t>SUPBANCO-DAF-CD-2024-0164</t>
  </si>
  <si>
    <t>SUPBANCO-DAF-CD-2024-0180</t>
  </si>
  <si>
    <t>[PRESENTAR OFERTA SIN ITBIS] Contratación de servicios de corrección para los sistemas agente limpio de los IDFS y Ups, e instalación de sistema agente limpio en área de Supervisión de la SB</t>
  </si>
  <si>
    <t>[PRESENTAR OFERTA SIN ITBIS] [DIRIGIDO A MIPYMES] Servicio de revestimiento de pisos para distintas áreas de la Sede Central de la Superintendencia de Bancos</t>
  </si>
  <si>
    <t>Desierto</t>
  </si>
  <si>
    <t>***</t>
  </si>
  <si>
    <t>****</t>
  </si>
  <si>
    <t>Solo Sellos, EIRL</t>
  </si>
  <si>
    <t>Transporte Sheila Servicios Turisticos, SRL</t>
  </si>
  <si>
    <t>BH Mobiliario, SRL</t>
  </si>
  <si>
    <t>OC00001296</t>
  </si>
  <si>
    <t>OC00001265</t>
  </si>
  <si>
    <t>OC00001271</t>
  </si>
  <si>
    <t>OC00001291</t>
  </si>
  <si>
    <t>OC00001292</t>
  </si>
  <si>
    <t>OC00001280</t>
  </si>
  <si>
    <t>OC00001270</t>
  </si>
  <si>
    <t>OC00001269</t>
  </si>
  <si>
    <t>OC00001268</t>
  </si>
  <si>
    <t>OC00001284</t>
  </si>
  <si>
    <t>OC00001285</t>
  </si>
  <si>
    <t>OC00001290</t>
  </si>
  <si>
    <t>OC00001293</t>
  </si>
  <si>
    <t>OC00001289</t>
  </si>
  <si>
    <t>Constructora e Ingeniería Antigua Caceres,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</si>
</sst>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 "/>
    </font>
    <font>
      <sz val="8"/>
      <color indexed="8"/>
      <name val="Calibri "/>
    </font>
    <font>
      <sz val="8"/>
      <name val="Calibri 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39" fontId="10" fillId="0" borderId="1" xfId="1" applyNumberFormat="1" applyFont="1" applyBorder="1" applyAlignment="1">
      <alignment horizontal="center" vertical="center"/>
    </xf>
    <xf numFmtId="0" fontId="8" fillId="0" borderId="1" xfId="0" applyFont="1" applyBorder="1"/>
    <xf numFmtId="0" fontId="6" fillId="2" borderId="0" xfId="0" applyFont="1" applyFill="1" applyAlignment="1">
      <alignment horizontal="left" vertical="center"/>
    </xf>
    <xf numFmtId="39" fontId="10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13" fillId="2" borderId="0" xfId="0" applyFont="1" applyFill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 readingOrder="1"/>
      <protection locked="0"/>
    </xf>
    <xf numFmtId="39" fontId="14" fillId="0" borderId="1" xfId="1" applyNumberFormat="1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39" fontId="14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15" fillId="4" borderId="5" xfId="0" applyFont="1" applyFill="1" applyBorder="1" applyAlignment="1" applyProtection="1">
      <alignment horizontal="center" vertical="center" wrapText="1" readingOrder="1"/>
      <protection locked="0"/>
    </xf>
    <xf numFmtId="43" fontId="15" fillId="4" borderId="1" xfId="2" applyFont="1" applyFill="1" applyBorder="1" applyAlignment="1" applyProtection="1">
      <alignment horizontal="center" vertical="center" wrapText="1" readingOrder="1"/>
      <protection locked="0"/>
    </xf>
    <xf numFmtId="43" fontId="15" fillId="2" borderId="1" xfId="2" applyFont="1" applyFill="1" applyBorder="1" applyAlignment="1" applyProtection="1">
      <alignment horizontal="center" vertical="center" wrapText="1" readingOrder="1"/>
      <protection locked="0"/>
    </xf>
    <xf numFmtId="14" fontId="16" fillId="0" borderId="1" xfId="0" applyNumberFormat="1" applyFont="1" applyBorder="1" applyAlignment="1">
      <alignment horizontal="center" vertical="center"/>
    </xf>
    <xf numFmtId="43" fontId="15" fillId="4" borderId="6" xfId="2" applyFont="1" applyFill="1" applyBorder="1" applyAlignment="1" applyProtection="1">
      <alignment horizontal="center" vertical="center" wrapText="1" readingOrder="1"/>
      <protection locked="0"/>
    </xf>
    <xf numFmtId="43" fontId="15" fillId="4" borderId="7" xfId="2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 readingOrder="1"/>
      <protection locked="0"/>
    </xf>
    <xf numFmtId="0" fontId="15" fillId="4" borderId="7" xfId="0" applyFont="1" applyFill="1" applyBorder="1" applyAlignment="1" applyProtection="1">
      <alignment horizontal="center" vertical="center" wrapText="1" readingOrder="1"/>
      <protection locked="0"/>
    </xf>
    <xf numFmtId="14" fontId="16" fillId="0" borderId="6" xfId="0" applyNumberFormat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0" fontId="15" fillId="2" borderId="6" xfId="0" applyFont="1" applyFill="1" applyBorder="1" applyAlignment="1" applyProtection="1">
      <alignment horizontal="center" vertical="center" wrapText="1" readingOrder="1"/>
      <protection locked="0"/>
    </xf>
    <xf numFmtId="0" fontId="15" fillId="2" borderId="7" xfId="0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1380139</xdr:colOff>
      <xdr:row>1</xdr:row>
      <xdr:rowOff>28575</xdr:rowOff>
    </xdr:from>
    <xdr:to>
      <xdr:col>3</xdr:col>
      <xdr:colOff>2989402</xdr:colOff>
      <xdr:row>3</xdr:row>
      <xdr:rowOff>139717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094889" y="57150"/>
          <a:ext cx="1609263" cy="51119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anka Rubys Peguero Ramon De Jaquez" id="{8E1E9A43-82C8-465F-A8D8-A4826B9F80A1}" userId="S::ypeguero@sb.gob.do::326234a0-dcd2-4a4f-871f-2395630df2d6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6" dT="2025-01-14T20:41:26.29" personId="{8E1E9A43-82C8-465F-A8D8-A4826B9F80A1}" id="{F60D9697-86BF-4127-BDA0-6BC0E2A2EF9E}">
    <text xml:space="preserve">Orden en elaboración.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4"/>
  <sheetViews>
    <sheetView showGridLines="0" tabSelected="1" topLeftCell="A13" zoomScale="130" zoomScaleNormal="130" zoomScaleSheetLayoutView="100" workbookViewId="0">
      <selection activeCell="F15" sqref="F15"/>
    </sheetView>
  </sheetViews>
  <sheetFormatPr baseColWidth="10" defaultRowHeight="13.5" customHeight="1"/>
  <cols>
    <col min="1" max="1" width="29.28515625" customWidth="1"/>
    <col min="2" max="2" width="14.85546875" style="1" customWidth="1"/>
    <col min="3" max="3" width="11.5703125" style="2" customWidth="1"/>
    <col min="4" max="4" width="70.85546875" style="3" customWidth="1"/>
    <col min="5" max="5" width="29.5703125" style="4" customWidth="1"/>
    <col min="6" max="6" width="17.28515625" style="1" customWidth="1"/>
    <col min="7" max="7" width="14.42578125" customWidth="1"/>
    <col min="9" max="9" width="11.42578125" customWidth="1"/>
  </cols>
  <sheetData>
    <row r="1" spans="1:7" ht="2.25" customHeight="1"/>
    <row r="3" spans="1:7" ht="18" customHeight="1"/>
    <row r="5" spans="1:7" ht="24.75" customHeight="1">
      <c r="A5" s="37" t="s">
        <v>0</v>
      </c>
      <c r="B5" s="37"/>
      <c r="C5" s="37"/>
      <c r="D5" s="37"/>
      <c r="E5" s="37"/>
      <c r="F5" s="37"/>
    </row>
    <row r="6" spans="1:7" ht="19.5" customHeight="1">
      <c r="A6" s="38" t="s">
        <v>12</v>
      </c>
      <c r="B6" s="38"/>
      <c r="C6" s="38"/>
      <c r="D6" s="38"/>
      <c r="E6" s="38"/>
      <c r="F6" s="38"/>
    </row>
    <row r="7" spans="1:7" ht="20.25" customHeight="1">
      <c r="A7" s="39" t="s">
        <v>1</v>
      </c>
      <c r="B7" s="39"/>
      <c r="C7" s="39"/>
      <c r="D7" s="39"/>
      <c r="E7" s="39"/>
      <c r="F7" s="39"/>
    </row>
    <row r="8" spans="1:7" ht="18" customHeight="1">
      <c r="A8" s="40" t="s">
        <v>15</v>
      </c>
      <c r="B8" s="40"/>
      <c r="C8" s="40"/>
      <c r="D8" s="40"/>
      <c r="E8" s="40"/>
      <c r="F8" s="40"/>
    </row>
    <row r="9" spans="1:7" ht="15.75" customHeight="1">
      <c r="A9" s="5"/>
      <c r="B9" s="5"/>
      <c r="C9" s="5"/>
      <c r="D9" s="6"/>
      <c r="E9" s="7"/>
      <c r="F9" s="5"/>
    </row>
    <row r="10" spans="1:7" ht="25.5" customHeight="1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37.5" customHeight="1">
      <c r="A11" s="29" t="s">
        <v>16</v>
      </c>
      <c r="B11" s="27" t="s">
        <v>64</v>
      </c>
      <c r="C11" s="33">
        <v>45630</v>
      </c>
      <c r="D11" s="24" t="s">
        <v>22</v>
      </c>
      <c r="E11" s="24" t="s">
        <v>27</v>
      </c>
      <c r="F11" s="31">
        <v>52000</v>
      </c>
      <c r="G11" s="31" t="s">
        <v>10</v>
      </c>
    </row>
    <row r="12" spans="1:7" ht="46.5" customHeight="1">
      <c r="A12" s="26" t="s">
        <v>17</v>
      </c>
      <c r="B12" s="27" t="s">
        <v>66</v>
      </c>
      <c r="C12" s="33">
        <v>45630</v>
      </c>
      <c r="D12" s="27" t="s">
        <v>23</v>
      </c>
      <c r="E12" s="24" t="s">
        <v>60</v>
      </c>
      <c r="F12" s="31">
        <v>100000</v>
      </c>
      <c r="G12" s="31" t="s">
        <v>10</v>
      </c>
    </row>
    <row r="13" spans="1:7" ht="39" customHeight="1">
      <c r="A13" s="24" t="s">
        <v>18</v>
      </c>
      <c r="B13" s="27" t="s">
        <v>67</v>
      </c>
      <c r="C13" s="33">
        <v>45630</v>
      </c>
      <c r="D13" s="24" t="s">
        <v>24</v>
      </c>
      <c r="E13" s="27" t="s">
        <v>61</v>
      </c>
      <c r="F13" s="31">
        <v>200000</v>
      </c>
      <c r="G13" s="31" t="s">
        <v>10</v>
      </c>
    </row>
    <row r="14" spans="1:7" ht="40.5" customHeight="1">
      <c r="A14" s="29" t="s">
        <v>19</v>
      </c>
      <c r="B14" s="27" t="s">
        <v>68</v>
      </c>
      <c r="C14" s="33">
        <v>45631</v>
      </c>
      <c r="D14" s="27" t="s">
        <v>25</v>
      </c>
      <c r="E14" s="27" t="s">
        <v>26</v>
      </c>
      <c r="F14" s="31">
        <v>94467.3</v>
      </c>
      <c r="G14" s="31" t="s">
        <v>10</v>
      </c>
    </row>
    <row r="15" spans="1:7" ht="42" customHeight="1">
      <c r="A15" s="29" t="s">
        <v>20</v>
      </c>
      <c r="B15" s="27" t="s">
        <v>69</v>
      </c>
      <c r="C15" s="33">
        <v>45632</v>
      </c>
      <c r="D15" s="27" t="s">
        <v>31</v>
      </c>
      <c r="E15" s="27" t="s">
        <v>32</v>
      </c>
      <c r="F15" s="31">
        <v>234800</v>
      </c>
      <c r="G15" s="31" t="s">
        <v>10</v>
      </c>
    </row>
    <row r="16" spans="1:7" ht="46.5" customHeight="1">
      <c r="A16" s="30" t="s">
        <v>21</v>
      </c>
      <c r="B16" s="27" t="s">
        <v>70</v>
      </c>
      <c r="C16" s="33">
        <v>45632</v>
      </c>
      <c r="D16" s="24" t="s">
        <v>30</v>
      </c>
      <c r="E16" s="27" t="s">
        <v>33</v>
      </c>
      <c r="F16" s="31">
        <v>234000</v>
      </c>
      <c r="G16" s="31" t="s">
        <v>10</v>
      </c>
    </row>
    <row r="17" spans="1:7" ht="49.5" customHeight="1">
      <c r="A17" s="27" t="s">
        <v>28</v>
      </c>
      <c r="B17" s="27" t="s">
        <v>71</v>
      </c>
      <c r="C17" s="33">
        <v>45632</v>
      </c>
      <c r="D17" s="27" t="s">
        <v>29</v>
      </c>
      <c r="E17" s="27" t="s">
        <v>34</v>
      </c>
      <c r="F17" s="31">
        <v>215240.3</v>
      </c>
      <c r="G17" s="31" t="s">
        <v>10</v>
      </c>
    </row>
    <row r="18" spans="1:7" ht="41.25" customHeight="1">
      <c r="A18" s="24" t="s">
        <v>35</v>
      </c>
      <c r="B18" s="27" t="s">
        <v>65</v>
      </c>
      <c r="C18" s="33">
        <v>45636</v>
      </c>
      <c r="D18" s="24" t="s">
        <v>36</v>
      </c>
      <c r="E18" s="24" t="s">
        <v>37</v>
      </c>
      <c r="F18" s="31">
        <v>232780</v>
      </c>
      <c r="G18" s="31" t="s">
        <v>10</v>
      </c>
    </row>
    <row r="19" spans="1:7" ht="39.75" customHeight="1">
      <c r="A19" s="27" t="s">
        <v>38</v>
      </c>
      <c r="B19" s="27" t="s">
        <v>72</v>
      </c>
      <c r="C19" s="33">
        <v>45637</v>
      </c>
      <c r="D19" s="27" t="s">
        <v>39</v>
      </c>
      <c r="E19" s="27" t="s">
        <v>40</v>
      </c>
      <c r="F19" s="32">
        <v>40000</v>
      </c>
      <c r="G19" s="31" t="s">
        <v>10</v>
      </c>
    </row>
    <row r="20" spans="1:7" ht="45" customHeight="1">
      <c r="A20" s="24" t="s">
        <v>41</v>
      </c>
      <c r="B20" s="27" t="s">
        <v>73</v>
      </c>
      <c r="C20" s="33">
        <v>45637</v>
      </c>
      <c r="D20" s="27" t="s">
        <v>43</v>
      </c>
      <c r="E20" s="27" t="s">
        <v>42</v>
      </c>
      <c r="F20" s="31">
        <v>70000</v>
      </c>
      <c r="G20" s="31" t="s">
        <v>10</v>
      </c>
    </row>
    <row r="21" spans="1:7" ht="40.5" customHeight="1">
      <c r="A21" s="44" t="s">
        <v>44</v>
      </c>
      <c r="B21" s="27" t="s">
        <v>74</v>
      </c>
      <c r="C21" s="46">
        <v>45638</v>
      </c>
      <c r="D21" s="48" t="s">
        <v>45</v>
      </c>
      <c r="E21" s="27" t="s">
        <v>46</v>
      </c>
      <c r="F21" s="31">
        <v>117881</v>
      </c>
      <c r="G21" s="34" t="s">
        <v>10</v>
      </c>
    </row>
    <row r="22" spans="1:7" ht="40.5" customHeight="1">
      <c r="A22" s="45"/>
      <c r="B22" s="27" t="s">
        <v>75</v>
      </c>
      <c r="C22" s="47"/>
      <c r="D22" s="49"/>
      <c r="E22" s="27" t="s">
        <v>47</v>
      </c>
      <c r="F22" s="31">
        <v>110000</v>
      </c>
      <c r="G22" s="35"/>
    </row>
    <row r="23" spans="1:7" ht="40.5" customHeight="1">
      <c r="A23" s="24" t="s">
        <v>48</v>
      </c>
      <c r="B23" s="27" t="s">
        <v>76</v>
      </c>
      <c r="C23" s="33">
        <v>45638</v>
      </c>
      <c r="D23" s="27" t="s">
        <v>49</v>
      </c>
      <c r="E23" s="27" t="s">
        <v>50</v>
      </c>
      <c r="F23" s="31">
        <v>233239.75</v>
      </c>
      <c r="G23" s="31" t="s">
        <v>10</v>
      </c>
    </row>
    <row r="24" spans="1:7" ht="40.5" customHeight="1">
      <c r="A24" s="27" t="s">
        <v>51</v>
      </c>
      <c r="B24" s="27" t="s">
        <v>63</v>
      </c>
      <c r="C24" s="33">
        <v>45644</v>
      </c>
      <c r="D24" s="27" t="s">
        <v>52</v>
      </c>
      <c r="E24" s="27" t="s">
        <v>62</v>
      </c>
      <c r="F24" s="31">
        <v>147780.64000000001</v>
      </c>
      <c r="G24" s="31" t="s">
        <v>10</v>
      </c>
    </row>
    <row r="25" spans="1:7" ht="40.5" customHeight="1">
      <c r="A25" s="27" t="s">
        <v>53</v>
      </c>
      <c r="B25" s="23" t="s">
        <v>58</v>
      </c>
      <c r="C25" s="33">
        <v>45653</v>
      </c>
      <c r="D25" s="27" t="s">
        <v>55</v>
      </c>
      <c r="E25" s="28" t="s">
        <v>59</v>
      </c>
      <c r="F25" s="25" t="s">
        <v>58</v>
      </c>
      <c r="G25" s="31" t="s">
        <v>57</v>
      </c>
    </row>
    <row r="26" spans="1:7" ht="40.5" customHeight="1">
      <c r="A26" s="27" t="s">
        <v>54</v>
      </c>
      <c r="B26" s="23" t="s">
        <v>58</v>
      </c>
      <c r="C26" s="33">
        <v>45656</v>
      </c>
      <c r="D26" s="27" t="s">
        <v>56</v>
      </c>
      <c r="E26" s="27" t="s">
        <v>77</v>
      </c>
      <c r="F26" s="31">
        <v>182000.52</v>
      </c>
      <c r="G26" s="31" t="s">
        <v>10</v>
      </c>
    </row>
    <row r="27" spans="1:7" ht="21.75" customHeight="1">
      <c r="A27" s="41" t="s">
        <v>9</v>
      </c>
      <c r="B27" s="42"/>
      <c r="C27" s="42"/>
      <c r="D27" s="42"/>
      <c r="E27" s="43"/>
      <c r="F27" s="15">
        <f>SUM(F11:F26)</f>
        <v>2264189.5100000002</v>
      </c>
      <c r="G27" s="16"/>
    </row>
    <row r="28" spans="1:7" ht="21" customHeight="1">
      <c r="A28" s="20"/>
      <c r="B28" s="20"/>
      <c r="C28" s="20"/>
      <c r="D28" s="20"/>
      <c r="E28" s="20"/>
      <c r="F28" s="18"/>
      <c r="G28" s="21"/>
    </row>
    <row r="29" spans="1:7" ht="18" customHeight="1">
      <c r="A29" s="17" t="s">
        <v>11</v>
      </c>
      <c r="B29" s="8"/>
      <c r="C29" s="9"/>
      <c r="D29" s="10"/>
      <c r="E29" s="11"/>
      <c r="F29" s="12"/>
    </row>
    <row r="30" spans="1:7" ht="18.75" customHeight="1">
      <c r="A30" s="22" t="s">
        <v>13</v>
      </c>
      <c r="B30" s="8"/>
      <c r="C30" s="9"/>
      <c r="D30" s="10"/>
      <c r="E30" s="11"/>
      <c r="F30" s="12"/>
    </row>
    <row r="31" spans="1:7" ht="15" customHeight="1">
      <c r="A31" s="22" t="s">
        <v>14</v>
      </c>
      <c r="B31" s="8"/>
      <c r="C31" s="9"/>
      <c r="D31" s="10"/>
      <c r="E31" s="11"/>
      <c r="F31" s="12"/>
    </row>
    <row r="32" spans="1:7" ht="15" customHeight="1">
      <c r="A32" s="36"/>
      <c r="B32" s="36"/>
      <c r="C32" s="36"/>
      <c r="D32" s="36"/>
      <c r="E32" s="36"/>
      <c r="F32" s="36"/>
    </row>
    <row r="33" spans="1:6" ht="15">
      <c r="A33" s="36"/>
      <c r="B33" s="36"/>
      <c r="C33" s="36"/>
      <c r="D33" s="36"/>
      <c r="E33" s="36"/>
      <c r="F33" s="36"/>
    </row>
    <row r="34" spans="1:6" ht="86.25" customHeight="1">
      <c r="A34" s="19"/>
      <c r="B34" s="19"/>
      <c r="C34" s="19"/>
      <c r="D34" s="19"/>
      <c r="E34" s="19"/>
      <c r="F34" s="19"/>
    </row>
  </sheetData>
  <autoFilter ref="A10:G27" xr:uid="{A63F5B43-6643-427C-A0E0-3653730BF7C2}"/>
  <mergeCells count="11">
    <mergeCell ref="G21:G22"/>
    <mergeCell ref="A33:F33"/>
    <mergeCell ref="A5:F5"/>
    <mergeCell ref="A6:F6"/>
    <mergeCell ref="A7:F7"/>
    <mergeCell ref="A8:F8"/>
    <mergeCell ref="A27:E27"/>
    <mergeCell ref="A32:F32"/>
    <mergeCell ref="A21:A22"/>
    <mergeCell ref="C21:C22"/>
    <mergeCell ref="D21:D22"/>
  </mergeCells>
  <phoneticPr fontId="12" type="noConversion"/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1DB91F-9F41-4188-80F4-6E169D4AAB58}">
  <ds:schemaRefs>
    <ds:schemaRef ds:uri="http://schemas.microsoft.com/sharepoint/v3"/>
    <ds:schemaRef ds:uri="d1207536-9e68-4e3e-aeed-b740370baf1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d0ed0c3-5985-4eca-a33b-383541a093dd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388E8-5F42-42D2-940E-197905587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Yanka Rubys Peguero Ramon De Jaquez</cp:lastModifiedBy>
  <cp:lastPrinted>2025-01-14T20:59:51Z</cp:lastPrinted>
  <dcterms:created xsi:type="dcterms:W3CDTF">2022-03-10T14:41:04Z</dcterms:created>
  <dcterms:modified xsi:type="dcterms:W3CDTF">2025-01-14T21:21:01Z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