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3- Marzo\"/>
    </mc:Choice>
  </mc:AlternateContent>
  <xr:revisionPtr revIDLastSave="0" documentId="13_ncr:1_{4C1731E0-652B-40E8-8FFB-F05870127B11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Marzo 2023" sheetId="1" r:id="rId1"/>
  </sheets>
  <definedNames>
    <definedName name="_xlnm._FilterDatabase" localSheetId="0" hidden="1">'Marzo 2023'!$A$10:$G$30</definedName>
    <definedName name="_xlnm.Print_Area" localSheetId="0">'Marzo 2023'!$A$1:$G$36</definedName>
    <definedName name="_xlnm.Print_Titles" localSheetId="0">'Marzo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<sst xmlns="http://schemas.openxmlformats.org/spreadsheetml/2006/main" count="111" uniqueCount="89">
  <si>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</si>
  <si>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</si>
  <si>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</si>
  <si>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</si>
  <si>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</si>
  <si>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</si>
  <si>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</si>
  <si>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</si>
  <si>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</si>
  <si>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</si>
  <si>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</si>
  <si>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</si>
  <si>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</si>
  <si>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</si>
  <si>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</t>
  </si>
  <si>
    <t>REPORTE DE COMPRAS POR DEBAJO DEL UMBRAL CORRESPONDIENTE AL MES DE MARZO 2023</t>
  </si>
  <si>
    <t>SUPBANCO-UC-CD-2023-0029</t>
  </si>
  <si>
    <t>SUPBANCO-UC-CD-2023-0030</t>
  </si>
  <si>
    <t>SUPBANCO-UC-CD-2023-0033</t>
  </si>
  <si>
    <t>SUPBANCO-UC-CD-2023-0032</t>
  </si>
  <si>
    <t>SUPBANCO-UC-CD-2023-0031</t>
  </si>
  <si>
    <t>SUPBANCO-UC-CD-2023-0027</t>
  </si>
  <si>
    <t>SUPBANCO-UC-CD-2023-0026</t>
  </si>
  <si>
    <t>SUPBANCO-UC-CD-2023-0025</t>
  </si>
  <si>
    <t>SUPBANCO-UC-CD-2023-0028</t>
  </si>
  <si>
    <t>SUPBANCO-UC-CD-2023-0024</t>
  </si>
  <si>
    <t>SUPBANCO-UC-CD-2023-0023</t>
  </si>
  <si>
    <t>SUPBANCO-UC-CD-2023-0016</t>
  </si>
  <si>
    <t>SUPBANCO-UC-CD-2023-0020</t>
  </si>
  <si>
    <t>SUPBANCO-UC-CD-2023-0014</t>
  </si>
  <si>
    <t>SUPBANCO-UC-CD-2023-0017</t>
  </si>
  <si>
    <t>SUPBANCO-UC-CD-2023-0022</t>
  </si>
  <si>
    <t>SUPBANCO-UC-CD-2023-0019</t>
  </si>
  <si>
    <t>SUPBANCO-UC-CD-2023-0018</t>
  </si>
  <si>
    <t>[PRESENTAR OFERTA SIN ITBIS] Contratación de servicios de alquiler de auditorio para evento "Seminario de Delitos Financieros” impartido por la Institución</t>
  </si>
  <si>
    <t>[PRESENTAR OFERTA SIN ITBIS] [DESTINADO MIPYMES] Contratación de servicios de inspección, mantenimiento y recarga de los extintores de esta Superintendencia de Bancos.</t>
  </si>
  <si>
    <t>[PRESENTAR OFERTA SIN ITBIS] Adquisición de Neumáticos para uso vehículos de transportación para la superintendencia de Bancos</t>
  </si>
  <si>
    <t>[PRESENTAR OFERTA SIN ITBIS] [DIRIGIDO A MIPYMES] Contratación de servicios de transportes para participantes nacionales e internacionales de las "Reuniones del (CCSBSO)".</t>
  </si>
  <si>
    <t>[PRESENTAR OFERTA SIN ITBIS] [DIRIGIDO A MIPYMES-MUJER] Contratación de servicios de actividades de cortesía para participantes nacionales e internacionales de las "Reuniones del (CCSBSO)"</t>
  </si>
  <si>
    <t>[PRESENTAR OFERTA SIN ITBIS] [DIRIGIDO A MIPYMES] Adquisición de poloshirts para empleados de los departamentos de Prousuario y Secretaría de la Superintendencia de Bancos.</t>
  </si>
  <si>
    <t>[PRESENTAR OFERTA SIN ITBIS] Adquisición de materiales ferreteros y plomería para mantenimientos en la Sede y otras dependencias de la Superintendencia de Bancos</t>
  </si>
  <si>
    <t>[PRESENTAR OFERTA SIN ITBIS] Contratación de servicio outsourcing de personal para realizar tareas de archivo de expedientes en la Sede de la Superintendencia de Bancos.</t>
  </si>
  <si>
    <t>[PRESENTAR OFERTA SIN ITBIS] [DESTINADO A MIPYMES] Contratación de servicios audiovisuales para la actividad "Ponte pa tus finanzas” a realizarse en PUCMM Santiago por la Superintendencia de Bancos.</t>
  </si>
  <si>
    <t>[PRESENTAR OFERTA SIN ITBIS] Contratación de servicios de interpretación simultánea virtual en la combinación de idiomas ingles/español para la visita de asesoría y acompañamiento del Toronto Centre</t>
  </si>
  <si>
    <t>[[PRESENTAR OFERTA SIN ITBIS] [DESTINADO MIPYMES] Contratación de servicios de impresión de carnets y suministro de porta carnet para uso de la Institución.</t>
  </si>
  <si>
    <t>[PRESENTAR OFERTA SIN ITBIS] Contratación de los servicios de charlistas para la Semana Económica y Financiera de esta Superintendencia de Bancos.</t>
  </si>
  <si>
    <t>[PRESENTAR OFERTA SIN ITBIS] Adquisición de materiales para la Semana Económica y Financiera de esta Superintendencia de Bancos.</t>
  </si>
  <si>
    <t>[PRESENTAR OFERTA SIN ITBIS] Contratación del Servicio de capacitación, formación y acompañamiento para el personal de la Superintendencia de Bancos</t>
  </si>
  <si>
    <t>[PRESENTAR OFERTA SIN ITBIS] Adquisición de equipos de izaje y accesorios para ser utilizados en la Sede de la Superintendencia de Bancos y sus dependencias</t>
  </si>
  <si>
    <t>[PRESENTAR OFERTA SIN ITBIS] Contratación de servicios de hospedaje nacional en hotel para asesores del Toronto Centre y otros externos de la Institución</t>
  </si>
  <si>
    <t>[PRESENTAR OFERTA SIN ITBIS] Contratación de los servicios de fabricación de counter modular para uso Prousuario</t>
  </si>
  <si>
    <t>[PRESENTAR OFERTA SIN ITBIS] [DESTINADO MIPYMES] Contratación de servicios y suministro de refrigerios para programa de capacitación CENAPEC de la institución</t>
  </si>
  <si>
    <t>OC00000442</t>
  </si>
  <si>
    <t>OC00000438</t>
  </si>
  <si>
    <t>OC00000439</t>
  </si>
  <si>
    <t>OC00000441</t>
  </si>
  <si>
    <t>OC00000420</t>
  </si>
  <si>
    <t>OC00000419</t>
  </si>
  <si>
    <t>OC00000417</t>
  </si>
  <si>
    <t>OC00000407</t>
  </si>
  <si>
    <t>OC00000416</t>
  </si>
  <si>
    <t>OC00000412</t>
  </si>
  <si>
    <t>OC00000401</t>
  </si>
  <si>
    <t>OC00000402</t>
  </si>
  <si>
    <t>OC00000403</t>
  </si>
  <si>
    <t>OC00000410</t>
  </si>
  <si>
    <t>OC00000445</t>
  </si>
  <si>
    <t>OC00000405</t>
  </si>
  <si>
    <t>N/A</t>
  </si>
  <si>
    <t>OC00000447</t>
  </si>
  <si>
    <t>Pabellon de la Fama del Deporte Dominicano, INC</t>
  </si>
  <si>
    <t>Maxx Extintores, SRL</t>
  </si>
  <si>
    <t>TRANSPORTE SHEILA SERVICIOS TURISTICOS S R L</t>
  </si>
  <si>
    <t>JARDIN ILUSIONES SRL</t>
  </si>
  <si>
    <t>FLORIANO, S.R.L.</t>
  </si>
  <si>
    <t>ANTONIO P HACHE</t>
  </si>
  <si>
    <t>ACERH DOMINICANA, SRL</t>
  </si>
  <si>
    <t>ACTIVIDADES CAOMA SRL</t>
  </si>
  <si>
    <t xml:space="preserve"> Golden Riviere Holdings, SRL</t>
  </si>
  <si>
    <t>ZEC ZOLO ENFOKE CREATIVO EIRL</t>
  </si>
  <si>
    <t>Lía Vargas</t>
  </si>
  <si>
    <t>Ptah Studio, SRL</t>
  </si>
  <si>
    <t>Alejandra Aguilar Decena</t>
  </si>
  <si>
    <t>INVERSIONES AZUL DEL ESTE DOMINICANA, S.A</t>
  </si>
  <si>
    <t>PROEXPO, SRL</t>
  </si>
  <si>
    <t>P A CATERING SRL</t>
  </si>
  <si>
    <t>OC00000411</t>
  </si>
  <si>
    <t>Vásquez Vilchez y Asociados, SRL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</si>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</sst>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1179381</xdr:colOff>
      <xdr:row>0</xdr:row>
      <xdr:rowOff>122032</xdr:rowOff>
    </xdr:from>
    <xdr:to>
      <xdr:col>3</xdr:col>
      <xdr:colOff>2788644</xdr:colOff>
      <xdr:row>3</xdr:row>
      <xdr:rowOff>58061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623035" y="122032"/>
          <a:ext cx="1609263" cy="50752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5:G36"/>
  <sheetViews>
    <sheetView showGridLines="0" tabSelected="1" view="pageBreakPreview" zoomScale="130" zoomScaleNormal="130" zoomScaleSheetLayoutView="130" workbookViewId="0">
      <selection activeCell="A9" sqref="A9"/>
    </sheetView>
  </sheetViews>
  <sheetFormatPr baseColWidth="10" defaultRowHeight="15" x14ac:dyDescent="0.25"/>
  <cols>
    <col min="1" max="1" width="27.5703125" customWidth="1"/>
    <col min="2" max="2" width="12.5703125" style="1" customWidth="1"/>
    <col min="3" max="3" width="11.5703125" style="2" customWidth="1"/>
    <col min="4" max="4" width="69.42578125" style="3" customWidth="1"/>
    <col min="5" max="5" width="24.425781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5" spans="1:7" ht="21" x14ac:dyDescent="0.25">
      <c r="A5" s="31" t="s">
        <v>0</v>
      </c>
      <c r="B5" s="31"/>
      <c r="C5" s="31"/>
      <c r="D5" s="31"/>
      <c r="E5" s="31"/>
      <c r="F5" s="31"/>
    </row>
    <row r="6" spans="1:7" ht="18.75" x14ac:dyDescent="0.25">
      <c r="A6" s="32" t="s">
        <v>1</v>
      </c>
      <c r="B6" s="32"/>
      <c r="C6" s="32"/>
      <c r="D6" s="32"/>
      <c r="E6" s="32"/>
      <c r="F6" s="32"/>
    </row>
    <row r="7" spans="1:7" ht="15.75" x14ac:dyDescent="0.25">
      <c r="A7" s="33" t="s">
        <v>2</v>
      </c>
      <c r="B7" s="33"/>
      <c r="C7" s="33"/>
      <c r="D7" s="33"/>
      <c r="E7" s="33"/>
      <c r="F7" s="33"/>
    </row>
    <row r="8" spans="1:7" ht="15.75" x14ac:dyDescent="0.25">
      <c r="A8" s="34" t="s">
        <v>15</v>
      </c>
      <c r="B8" s="34"/>
      <c r="C8" s="34"/>
      <c r="D8" s="34"/>
      <c r="E8" s="34"/>
      <c r="F8" s="34"/>
    </row>
    <row r="9" spans="1:7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36" customHeight="1" x14ac:dyDescent="0.25">
      <c r="A11" s="38" t="s">
        <v>16</v>
      </c>
      <c r="B11" s="16" t="s">
        <v>69</v>
      </c>
      <c r="C11" s="17">
        <v>45015</v>
      </c>
      <c r="D11" s="18" t="s">
        <v>34</v>
      </c>
      <c r="E11" s="19" t="s">
        <v>70</v>
      </c>
      <c r="F11" s="20">
        <v>200000</v>
      </c>
      <c r="G11" s="21" t="s">
        <v>13</v>
      </c>
    </row>
    <row r="12" spans="1:7" ht="48" customHeight="1" x14ac:dyDescent="0.25">
      <c r="A12" s="38" t="s">
        <v>17</v>
      </c>
      <c r="B12" s="16" t="s">
        <v>52</v>
      </c>
      <c r="C12" s="17">
        <v>45014</v>
      </c>
      <c r="D12" s="18" t="s">
        <v>35</v>
      </c>
      <c r="E12" s="19" t="s">
        <v>71</v>
      </c>
      <c r="F12" s="20">
        <v>121770</v>
      </c>
      <c r="G12" s="21" t="s">
        <v>13</v>
      </c>
    </row>
    <row r="13" spans="1:7" ht="39" customHeight="1" x14ac:dyDescent="0.25">
      <c r="A13" s="38" t="s">
        <v>18</v>
      </c>
      <c r="B13" s="16" t="s">
        <v>68</v>
      </c>
      <c r="C13" s="17">
        <v>45013</v>
      </c>
      <c r="D13" s="18" t="s">
        <v>36</v>
      </c>
      <c r="E13" s="19" t="s">
        <v>68</v>
      </c>
      <c r="F13" s="20" t="s">
        <v>68</v>
      </c>
      <c r="G13" s="21" t="s">
        <v>88</v>
      </c>
    </row>
    <row r="14" spans="1:7" ht="48.75" customHeight="1" x14ac:dyDescent="0.25">
      <c r="A14" s="38" t="s">
        <v>19</v>
      </c>
      <c r="B14" s="16" t="s">
        <v>53</v>
      </c>
      <c r="C14" s="17">
        <v>45009</v>
      </c>
      <c r="D14" s="18" t="s">
        <v>37</v>
      </c>
      <c r="E14" s="19" t="s">
        <v>72</v>
      </c>
      <c r="F14" s="20">
        <v>200000</v>
      </c>
      <c r="G14" s="21" t="s">
        <v>13</v>
      </c>
    </row>
    <row r="15" spans="1:7" ht="51.75" customHeight="1" x14ac:dyDescent="0.25">
      <c r="A15" s="38" t="s">
        <v>20</v>
      </c>
      <c r="B15" s="16" t="s">
        <v>54</v>
      </c>
      <c r="C15" s="17">
        <v>45009</v>
      </c>
      <c r="D15" s="18" t="s">
        <v>38</v>
      </c>
      <c r="E15" s="19" t="s">
        <v>73</v>
      </c>
      <c r="F15" s="20">
        <v>205000</v>
      </c>
      <c r="G15" s="21" t="s">
        <v>13</v>
      </c>
    </row>
    <row r="16" spans="1:7" ht="45" customHeight="1" x14ac:dyDescent="0.25">
      <c r="A16" s="38" t="s">
        <v>21</v>
      </c>
      <c r="B16" s="16" t="s">
        <v>55</v>
      </c>
      <c r="C16" s="17">
        <v>45007</v>
      </c>
      <c r="D16" s="18" t="s">
        <v>39</v>
      </c>
      <c r="E16" s="19" t="s">
        <v>74</v>
      </c>
      <c r="F16" s="20">
        <v>57000</v>
      </c>
      <c r="G16" s="21" t="s">
        <v>13</v>
      </c>
    </row>
    <row r="17" spans="1:7" ht="42.75" x14ac:dyDescent="0.25">
      <c r="A17" s="38" t="s">
        <v>22</v>
      </c>
      <c r="B17" s="16" t="s">
        <v>56</v>
      </c>
      <c r="C17" s="17">
        <v>45002</v>
      </c>
      <c r="D17" s="18" t="s">
        <v>40</v>
      </c>
      <c r="E17" s="19" t="s">
        <v>75</v>
      </c>
      <c r="F17" s="20">
        <v>177399.25</v>
      </c>
      <c r="G17" s="21" t="s">
        <v>13</v>
      </c>
    </row>
    <row r="18" spans="1:7" ht="42.75" x14ac:dyDescent="0.25">
      <c r="A18" s="38" t="s">
        <v>23</v>
      </c>
      <c r="B18" s="16" t="s">
        <v>57</v>
      </c>
      <c r="C18" s="17">
        <v>45002</v>
      </c>
      <c r="D18" s="18" t="s">
        <v>41</v>
      </c>
      <c r="E18" s="19" t="s">
        <v>76</v>
      </c>
      <c r="F18" s="20">
        <v>198838.06</v>
      </c>
      <c r="G18" s="21" t="s">
        <v>13</v>
      </c>
    </row>
    <row r="19" spans="1:7" ht="47.25" customHeight="1" x14ac:dyDescent="0.25">
      <c r="A19" s="38" t="s">
        <v>24</v>
      </c>
      <c r="B19" s="16" t="s">
        <v>58</v>
      </c>
      <c r="C19" s="17">
        <v>45001</v>
      </c>
      <c r="D19" s="18" t="s">
        <v>42</v>
      </c>
      <c r="E19" s="19" t="s">
        <v>77</v>
      </c>
      <c r="F19" s="20">
        <v>23800</v>
      </c>
      <c r="G19" s="21" t="s">
        <v>13</v>
      </c>
    </row>
    <row r="20" spans="1:7" ht="49.5" customHeight="1" x14ac:dyDescent="0.25">
      <c r="A20" s="38" t="s">
        <v>25</v>
      </c>
      <c r="B20" s="16" t="s">
        <v>59</v>
      </c>
      <c r="C20" s="17">
        <v>44994</v>
      </c>
      <c r="D20" s="18" t="s">
        <v>43</v>
      </c>
      <c r="E20" s="19" t="s">
        <v>78</v>
      </c>
      <c r="F20" s="20">
        <v>200000</v>
      </c>
      <c r="G20" s="21" t="s">
        <v>13</v>
      </c>
    </row>
    <row r="21" spans="1:7" ht="33" customHeight="1" x14ac:dyDescent="0.25">
      <c r="A21" s="38" t="s">
        <v>26</v>
      </c>
      <c r="B21" s="16" t="s">
        <v>60</v>
      </c>
      <c r="C21" s="17">
        <v>44994</v>
      </c>
      <c r="D21" s="18" t="s">
        <v>44</v>
      </c>
      <c r="E21" s="19" t="s">
        <v>79</v>
      </c>
      <c r="F21" s="20">
        <v>163800</v>
      </c>
      <c r="G21" s="21" t="s">
        <v>13</v>
      </c>
    </row>
    <row r="22" spans="1:7" ht="32.25" customHeight="1" x14ac:dyDescent="0.25">
      <c r="A22" s="38" t="s">
        <v>27</v>
      </c>
      <c r="B22" s="16" t="s">
        <v>61</v>
      </c>
      <c r="C22" s="17">
        <v>44991</v>
      </c>
      <c r="D22" s="18" t="s">
        <v>45</v>
      </c>
      <c r="E22" s="19" t="s">
        <v>80</v>
      </c>
      <c r="F22" s="20">
        <v>19000</v>
      </c>
      <c r="G22" s="21" t="s">
        <v>13</v>
      </c>
    </row>
    <row r="23" spans="1:7" ht="33.75" customHeight="1" x14ac:dyDescent="0.25">
      <c r="A23" s="38" t="s">
        <v>27</v>
      </c>
      <c r="B23" s="16" t="s">
        <v>86</v>
      </c>
      <c r="C23" s="17">
        <v>44991</v>
      </c>
      <c r="D23" s="18" t="s">
        <v>45</v>
      </c>
      <c r="E23" s="19" t="s">
        <v>87</v>
      </c>
      <c r="F23" s="20">
        <v>60000</v>
      </c>
      <c r="G23" s="21" t="s">
        <v>13</v>
      </c>
    </row>
    <row r="24" spans="1:7" ht="33" customHeight="1" x14ac:dyDescent="0.25">
      <c r="A24" s="15" t="s">
        <v>28</v>
      </c>
      <c r="B24" s="16" t="s">
        <v>62</v>
      </c>
      <c r="C24" s="17">
        <v>44991</v>
      </c>
      <c r="D24" s="18" t="s">
        <v>46</v>
      </c>
      <c r="E24" s="19" t="s">
        <v>81</v>
      </c>
      <c r="F24" s="20">
        <v>122100</v>
      </c>
      <c r="G24" s="21" t="s">
        <v>13</v>
      </c>
    </row>
    <row r="25" spans="1:7" ht="32.25" customHeight="1" x14ac:dyDescent="0.25">
      <c r="A25" s="15" t="s">
        <v>29</v>
      </c>
      <c r="B25" s="16" t="s">
        <v>63</v>
      </c>
      <c r="C25" s="17">
        <v>44991</v>
      </c>
      <c r="D25" s="18" t="s">
        <v>47</v>
      </c>
      <c r="E25" s="19" t="s">
        <v>82</v>
      </c>
      <c r="F25" s="20">
        <v>180000</v>
      </c>
      <c r="G25" s="21" t="s">
        <v>13</v>
      </c>
    </row>
    <row r="26" spans="1:7" ht="34.5" customHeight="1" x14ac:dyDescent="0.25">
      <c r="A26" s="15" t="s">
        <v>30</v>
      </c>
      <c r="B26" s="16" t="s">
        <v>64</v>
      </c>
      <c r="C26" s="17">
        <v>44991</v>
      </c>
      <c r="D26" s="18" t="s">
        <v>48</v>
      </c>
      <c r="E26" s="19" t="s">
        <v>75</v>
      </c>
      <c r="F26" s="20">
        <v>55508.38</v>
      </c>
      <c r="G26" s="21" t="s">
        <v>13</v>
      </c>
    </row>
    <row r="27" spans="1:7" ht="35.25" customHeight="1" x14ac:dyDescent="0.25">
      <c r="A27" s="15" t="s">
        <v>31</v>
      </c>
      <c r="B27" s="16" t="s">
        <v>65</v>
      </c>
      <c r="C27" s="17">
        <v>44991</v>
      </c>
      <c r="D27" s="18" t="s">
        <v>49</v>
      </c>
      <c r="E27" s="19" t="s">
        <v>83</v>
      </c>
      <c r="F27" s="20">
        <v>204347</v>
      </c>
      <c r="G27" s="21" t="s">
        <v>13</v>
      </c>
    </row>
    <row r="28" spans="1:7" ht="32.25" customHeight="1" x14ac:dyDescent="0.25">
      <c r="A28" s="15" t="s">
        <v>32</v>
      </c>
      <c r="B28" s="16" t="s">
        <v>66</v>
      </c>
      <c r="C28" s="17">
        <v>44988</v>
      </c>
      <c r="D28" s="18" t="s">
        <v>50</v>
      </c>
      <c r="E28" s="19" t="s">
        <v>84</v>
      </c>
      <c r="F28" s="20">
        <v>152500</v>
      </c>
      <c r="G28" s="21" t="s">
        <v>13</v>
      </c>
    </row>
    <row r="29" spans="1:7" ht="33" customHeight="1" x14ac:dyDescent="0.25">
      <c r="A29" s="15" t="s">
        <v>33</v>
      </c>
      <c r="B29" s="16" t="s">
        <v>67</v>
      </c>
      <c r="C29" s="17">
        <v>44986</v>
      </c>
      <c r="D29" s="18" t="s">
        <v>51</v>
      </c>
      <c r="E29" s="19" t="s">
        <v>85</v>
      </c>
      <c r="F29" s="20">
        <v>150450</v>
      </c>
      <c r="G29" s="21" t="s">
        <v>13</v>
      </c>
    </row>
    <row r="30" spans="1:7" ht="18.75" customHeight="1" x14ac:dyDescent="0.25">
      <c r="A30" s="35" t="s">
        <v>10</v>
      </c>
      <c r="B30" s="36"/>
      <c r="C30" s="36"/>
      <c r="D30" s="36"/>
      <c r="E30" s="37"/>
      <c r="F30" s="22">
        <f>SUM(F11:F29)</f>
        <v>2491512.69</v>
      </c>
      <c r="G30" s="23"/>
    </row>
    <row r="31" spans="1:7" ht="9" customHeight="1" x14ac:dyDescent="0.25">
      <c r="A31" s="25"/>
      <c r="B31" s="25"/>
      <c r="C31" s="25"/>
      <c r="D31" s="25"/>
      <c r="E31" s="25"/>
      <c r="F31" s="26"/>
      <c r="G31" s="27"/>
    </row>
    <row r="32" spans="1:7" x14ac:dyDescent="0.25">
      <c r="A32" s="24" t="s">
        <v>14</v>
      </c>
      <c r="B32" s="8"/>
      <c r="C32" s="9"/>
      <c r="D32" s="10"/>
      <c r="E32" s="11"/>
      <c r="F32" s="12"/>
    </row>
    <row r="33" spans="1:6" x14ac:dyDescent="0.25">
      <c r="A33" s="29" t="s">
        <v>11</v>
      </c>
      <c r="B33" s="29"/>
      <c r="C33" s="29"/>
      <c r="D33" s="29"/>
      <c r="E33" s="29"/>
      <c r="F33" s="29"/>
    </row>
    <row r="34" spans="1:6" x14ac:dyDescent="0.25">
      <c r="A34" s="29" t="s">
        <v>12</v>
      </c>
      <c r="B34" s="29"/>
      <c r="C34" s="29"/>
      <c r="D34" s="29"/>
      <c r="E34" s="29"/>
      <c r="F34" s="29"/>
    </row>
    <row r="35" spans="1:6" x14ac:dyDescent="0.25">
      <c r="A35" s="28"/>
      <c r="B35" s="28"/>
      <c r="C35" s="28"/>
      <c r="D35" s="28"/>
      <c r="E35" s="28"/>
      <c r="F35" s="28"/>
    </row>
    <row r="36" spans="1:6" ht="17.25" x14ac:dyDescent="0.3">
      <c r="A36" s="30"/>
      <c r="B36" s="30"/>
      <c r="C36" s="30"/>
      <c r="D36" s="30"/>
      <c r="E36" s="30"/>
      <c r="F36" s="30"/>
    </row>
  </sheetData>
  <autoFilter ref="A10:G30" xr:uid="{A63F5B43-6643-427C-A0E0-3653730BF7C2}"/>
  <mergeCells count="8">
    <mergeCell ref="A34:F34"/>
    <mergeCell ref="A36:F36"/>
    <mergeCell ref="A5:F5"/>
    <mergeCell ref="A6:F6"/>
    <mergeCell ref="A7:F7"/>
    <mergeCell ref="A8:F8"/>
    <mergeCell ref="A30:E30"/>
    <mergeCell ref="A33:F33"/>
  </mergeCells>
  <printOptions horizontalCentered="1"/>
  <pageMargins left="3.937007874015748E-2" right="3.937007874015748E-2" top="0.15748031496062992" bottom="0.19685039370078741" header="0.31496062992125984" footer="0.31496062992125984"/>
  <pageSetup scale="76" fitToHeight="0" orientation="landscape" r:id="rId1"/>
  <headerFooter>
    <oddFooter>&amp;R&amp;P</oddFooter>
  </headerFooter>
  <rowBreaks count="1" manualBreakCount="1">
    <brk id="2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2023-04-17T13:10:28Z</cp:lastPrinted>
  <dcterms:created xsi:type="dcterms:W3CDTF">2022-03-10T14:41:04Z</dcterms:created>
  <dcterms:modified xsi:type="dcterms:W3CDTF">2023-04-17T13:10:41Z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