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COMPRAS\Reportes Mensuales\2022\3- Marzo\"/>
    </mc:Choice>
  </mc:AlternateContent>
  <xr:revisionPtr revIDLastSave="0" documentId="13_ncr:1_{F2C978E8-B454-4B5B-979F-7223B124E767}" xr6:coauthVersionLast="47" xr6:coauthVersionMax="47" xr10:uidLastSave="{00000000-0000-0000-0000-000000000000}"/>
  <bookViews>
    <workbookView xWindow="-120" yWindow="-120" windowWidth="29040" windowHeight="15720" xr2:uid="{68A3F995-C242-4B64-884F-D3C34C15B272}"/>
  </bookViews>
  <sheets>
    <sheet name="Marzo2022" sheetId="1" r:id="rId1"/>
  </sheets>
  <definedNames>
    <definedName name="_xlnm.Print_Titles" localSheetId="0">Marzo2022!$1:$10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<sst xmlns="http://schemas.openxmlformats.org/spreadsheetml/2006/main" count="90" uniqueCount="64">
  <si>
    <t>SUPERINTENDENCIA DE BANCOS DE LA REPÚBLICA DOMINICANA</t>
  </si>
  <si>
    <t>Departamento Administrativo, Financiero y Planificación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</si>
  <si>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</si>
  <si>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</si>
  <si>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</si>
  <si>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</si>
  <si>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</si>
  <si>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</si>
  <si>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</si>
  <si>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</si>
  <si>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</si>
  <si>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__________________________________________________</t>
  </si>
  <si>
    <t>Angel  Pérez Q.</t>
  </si>
  <si>
    <t>Encargado División de Compras y Contrataciones</t>
  </si>
  <si>
    <t>SUPBANCO-UC-CD-2022-0039</t>
  </si>
  <si>
    <t>[PRESENTAR OFERTA SIN ITBIS] Contratación de Patrocinio para almuerzo “Perspectiva económicas del año 2022”</t>
  </si>
  <si>
    <t>SUPBANCO-UC-CD-2022-0038</t>
  </si>
  <si>
    <t>[PRESENTAR OFERTA SIN ITBIS] - Preparación de planos eléctricos como construidos (AS-Built) y Diseño de sistema de aire acondicionado tipo VRF para la Superintendencia de Bancos.</t>
  </si>
  <si>
    <t>INCOELC SRL</t>
  </si>
  <si>
    <t>SUPBANCO-UC-CD-2022-0032</t>
  </si>
  <si>
    <t>[PRESENTAR OFERTA SIN ITBIS] Contratación Servicio Mantenimiento Preventivo Aire Stulz 5 Toneladas para la Superintendencia de Bancos</t>
  </si>
  <si>
    <t>SUPBANCO-UC-CD-2022-0027</t>
  </si>
  <si>
    <t>[PRESENTAR OFERTA SIN ITBIS] [DIRIGIDO A MIPYMES] Adquisición de microondas industriales para ser utilizados en la Superintendencia de Bancos.</t>
  </si>
  <si>
    <t xml:space="preserve"> NOVATRONIK, SRL</t>
  </si>
  <si>
    <t>SUPBANCO-UC-CD-2022-0036</t>
  </si>
  <si>
    <t>[PRESENTAR OFERTA SIN ITBIS] [Dirigido a MiPymes] Contratación servicios de mantenimientos de estuco del lobby principal de la sede central de la Superintendencia de Bancos</t>
  </si>
  <si>
    <t>SUPBANCO-UC-CD-2022-0037</t>
  </si>
  <si>
    <t>[PRESENTAR OFERTA SIN ITBIS] Contratación Servicios Mantenimientos Preventivos y Soportes para Bombas de Agua de la Superintendencia de Bancos</t>
  </si>
  <si>
    <t>SUPBANCO-UC-CD-2022-0035</t>
  </si>
  <si>
    <t>[PRESENTAR OFERTA SIN ITBIS]-Dirigido a Mipymes-Contratación de servicios de Inspección y Mantenimiento y Recarga de Extintores de la Superintendencia de Bancos</t>
  </si>
  <si>
    <t>SUPBANCO-UC-CD-2022-0030</t>
  </si>
  <si>
    <t>[PRESENTAR OFERTA SIN ITBIS] Contratación de un salón de eventos de un Hotel para ser utilizado para la reunión de sesión del “Comité Técnico de Enlace del CCSBSO" llevada a cabo por la SB.</t>
  </si>
  <si>
    <t>SUPBANCO-UC-CD-2022-0016</t>
  </si>
  <si>
    <t>[PRESENTAR OFERTA SIN ITBIS] [DIRIGIDO A MIPYMES] Adquisición de pines corporativos, valores y de reconocimiento por antigüedad para colaboradores de la institución.</t>
  </si>
  <si>
    <t>SUPBANCO-UC-CD-2022-0031</t>
  </si>
  <si>
    <t>[PRESENTAR OFERTA SIN ITBIS] Contratación de los Servicios de restaurantes para reuniones de coordinación de la CCSBSO llevada a cabo por la Superintendencia de Bancos con invitados internacionales.</t>
  </si>
  <si>
    <t>SUPBANCO-UC-CD-2022-0033</t>
  </si>
  <si>
    <t>[PRESENTAR OFERTA SIN ITBIS] Servicios profesionales para la realización de las charlas “Retos de la Mujer y El Hombre de Hoy” y “Retos de las Madres de Hoy” para el personal de la Superintendencia</t>
  </si>
  <si>
    <t>SUPBANCO-UC-CD-2022-0018</t>
  </si>
  <si>
    <t>[PRESENTAR OFERTA SIN ITBIS] - Confección e Instalación de Buzones de Sugerencia y Ética para la Superintendencia de Bancos.</t>
  </si>
  <si>
    <t>SUPBANCO-UC-CD-2022-0029</t>
  </si>
  <si>
    <t>[PRESENTAR OFERTA SIN ITBIS]-Adquisición e instalación de barrera de entrada vehicular para el edificio principal de la institución. 2da Convocatoria</t>
  </si>
  <si>
    <t>SUPBANCO-UC-CD-2022-0028</t>
  </si>
  <si>
    <t>[PRESENTAR OFERTA SIN ITBIS]-DIRIGIDO A MIPYME-Adquisición de luminarias led para área de comunicaciones de la Superintendencia de Bancos.</t>
  </si>
  <si>
    <t>SUPBANCO-UC-CD-2022-0023</t>
  </si>
  <si>
    <t>[PRESENTAR OFERTA SIN ITBIS]-DIRIGIDO A MIPYMES-Servicios de instalación de ducterias de aire acondicionado para la Superintendencia de Bancos</t>
  </si>
  <si>
    <t>SUPBANCO-UC-CD-2022-0025</t>
  </si>
  <si>
    <t>[PRESENTAR OFERTA SIN ITBIS] Contratación de servicios de charla Online “Ahorrar desde hoy para mi yo del futuro, buenos hábitos para la salud financiera" para la Superintendencia de Bancos</t>
  </si>
  <si>
    <t>REPORTE DE COMPRAS POR DEBAJO DEL UMBRAL CORRESPONDIENTE A MARZO 2022</t>
  </si>
  <si>
    <t>Adjudicado</t>
  </si>
  <si>
    <t>Desierto</t>
  </si>
  <si>
    <t>FAROSE SOLUTIONS GRUP, SRL</t>
  </si>
  <si>
    <t>STPG SERVICE, SRL</t>
  </si>
  <si>
    <t>MA CREACIONES ACRILICAS, SRL</t>
  </si>
  <si>
    <t>VISUAL DISEÑOS &amp;GRAFICOS SA 48</t>
  </si>
  <si>
    <t>MESON DE LA CAVA, EIRL</t>
  </si>
  <si>
    <t>OTANEX DOMINICANA, SRL</t>
  </si>
  <si>
    <t>GL PROMOCIONES S.R.L.</t>
  </si>
  <si>
    <t>SOCIEDAD DE GESTION DE GESTION DE DESARROLLO TURISTICO SA</t>
  </si>
  <si>
    <t>MAXX EXTINTORES SRL</t>
  </si>
  <si>
    <t>UNITRADE SRL</t>
  </si>
  <si>
    <t>SARAH AURORA DESPRADEL MEREJILDO</t>
  </si>
  <si>
    <t>N/A</t>
  </si>
  <si>
    <t>Abierto/Pend. Adjudicació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</si>
</sst>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39" fontId="7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9" fontId="5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2" borderId="0" xfId="0" applyFont="1" applyFill="1" applyAlignment="1">
      <alignment horizontal="left" vertical="center" wrapText="1"/>
    </xf>
    <xf numFmtId="164" fontId="7" fillId="0" borderId="0" xfId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1589689</xdr:colOff>
      <xdr:row>0</xdr:row>
      <xdr:rowOff>85397</xdr:rowOff>
    </xdr:from>
    <xdr:to>
      <xdr:col>3</xdr:col>
      <xdr:colOff>3198952</xdr:colOff>
      <xdr:row>3</xdr:row>
      <xdr:rowOff>138657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847896" y="85397"/>
          <a:ext cx="1609263" cy="506519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33"/>
  <sheetViews>
    <sheetView showGridLines="0" tabSelected="1" view="pageBreakPreview" topLeftCell="A22" zoomScale="145" zoomScaleNormal="130" zoomScaleSheetLayoutView="145" workbookViewId="0">
      <selection activeCell="D27" sqref="D27"/>
    </sheetView>
  </sheetViews>
  <sheetFormatPr baseColWidth="10" defaultRowHeight="13.5" customHeight="1" x14ac:dyDescent="0.25"/>
  <cols>
    <col min="1" max="1" width="27.5703125" customWidth="1"/>
    <col min="2" max="2" width="9.7109375" style="1" customWidth="1"/>
    <col min="3" max="3" width="11.5703125" style="2" customWidth="1"/>
    <col min="4" max="4" width="75.28515625" style="3" customWidth="1"/>
    <col min="5" max="5" width="22.5703125" style="4" customWidth="1"/>
    <col min="6" max="6" width="14.85546875" style="1" customWidth="1"/>
    <col min="7" max="7" width="15" customWidth="1"/>
    <col min="9" max="9" width="13.140625" bestFit="1" customWidth="1"/>
    <col min="10" max="10" width="11.42578125" customWidth="1"/>
  </cols>
  <sheetData>
    <row r="1" spans="1:7" ht="9" customHeight="1" x14ac:dyDescent="0.25"/>
    <row r="5" spans="1:7" ht="17.25" customHeight="1" x14ac:dyDescent="0.25">
      <c r="A5" s="28" t="s">
        <v>0</v>
      </c>
      <c r="B5" s="28"/>
      <c r="C5" s="28"/>
      <c r="D5" s="28"/>
      <c r="E5" s="28"/>
      <c r="F5" s="28"/>
    </row>
    <row r="6" spans="1:7" ht="17.25" customHeight="1" x14ac:dyDescent="0.25">
      <c r="A6" s="29" t="s">
        <v>1</v>
      </c>
      <c r="B6" s="29"/>
      <c r="C6" s="29"/>
      <c r="D6" s="29"/>
      <c r="E6" s="29"/>
      <c r="F6" s="29"/>
    </row>
    <row r="7" spans="1:7" ht="16.5" customHeight="1" x14ac:dyDescent="0.25">
      <c r="A7" s="30" t="s">
        <v>2</v>
      </c>
      <c r="B7" s="30"/>
      <c r="C7" s="30"/>
      <c r="D7" s="30"/>
      <c r="E7" s="30"/>
      <c r="F7" s="30"/>
    </row>
    <row r="8" spans="1:7" ht="13.5" customHeight="1" x14ac:dyDescent="0.25">
      <c r="A8" s="31" t="s">
        <v>48</v>
      </c>
      <c r="B8" s="31"/>
      <c r="C8" s="31"/>
      <c r="D8" s="31"/>
      <c r="E8" s="31"/>
      <c r="F8" s="31"/>
    </row>
    <row r="9" spans="1:7" ht="9.75" customHeight="1" x14ac:dyDescent="0.25">
      <c r="A9" s="5"/>
      <c r="B9" s="5"/>
      <c r="C9" s="5"/>
      <c r="D9" s="6"/>
      <c r="E9" s="7"/>
      <c r="F9" s="5"/>
    </row>
    <row r="10" spans="1:7" ht="30" x14ac:dyDescent="0.25">
      <c r="A10" s="25" t="s">
        <v>3</v>
      </c>
      <c r="B10" s="25" t="s">
        <v>4</v>
      </c>
      <c r="C10" s="25" t="s">
        <v>5</v>
      </c>
      <c r="D10" s="25" t="s">
        <v>6</v>
      </c>
      <c r="E10" s="25" t="s">
        <v>7</v>
      </c>
      <c r="F10" s="26" t="s">
        <v>8</v>
      </c>
      <c r="G10" s="26" t="s">
        <v>9</v>
      </c>
    </row>
    <row r="11" spans="1:7" ht="30" x14ac:dyDescent="0.25">
      <c r="A11" s="8" t="s">
        <v>14</v>
      </c>
      <c r="B11" s="9" t="s">
        <v>62</v>
      </c>
      <c r="C11" s="10">
        <v>44651</v>
      </c>
      <c r="D11" s="11" t="s">
        <v>15</v>
      </c>
      <c r="E11" s="12" t="s">
        <v>62</v>
      </c>
      <c r="F11" s="13" t="s">
        <v>62</v>
      </c>
      <c r="G11" s="15" t="s">
        <v>63</v>
      </c>
    </row>
    <row r="12" spans="1:7" ht="45" x14ac:dyDescent="0.25">
      <c r="A12" s="8" t="s">
        <v>16</v>
      </c>
      <c r="B12" s="9">
        <v>23711</v>
      </c>
      <c r="C12" s="10">
        <v>44648</v>
      </c>
      <c r="D12" s="11" t="s">
        <v>17</v>
      </c>
      <c r="E12" s="12" t="s">
        <v>18</v>
      </c>
      <c r="F12" s="13">
        <v>129000</v>
      </c>
      <c r="G12" s="14" t="s">
        <v>49</v>
      </c>
    </row>
    <row r="13" spans="1:7" ht="30" x14ac:dyDescent="0.25">
      <c r="A13" s="8" t="s">
        <v>19</v>
      </c>
      <c r="B13" s="9">
        <v>23712</v>
      </c>
      <c r="C13" s="10">
        <v>44644</v>
      </c>
      <c r="D13" s="11" t="s">
        <v>20</v>
      </c>
      <c r="E13" s="12" t="s">
        <v>60</v>
      </c>
      <c r="F13" s="13">
        <v>100000</v>
      </c>
      <c r="G13" s="14" t="s">
        <v>49</v>
      </c>
    </row>
    <row r="14" spans="1:7" ht="30" x14ac:dyDescent="0.25">
      <c r="A14" s="8" t="s">
        <v>21</v>
      </c>
      <c r="B14" s="9">
        <v>23709</v>
      </c>
      <c r="C14" s="10">
        <v>44643</v>
      </c>
      <c r="D14" s="11" t="s">
        <v>22</v>
      </c>
      <c r="E14" s="12" t="s">
        <v>23</v>
      </c>
      <c r="F14" s="13">
        <v>144950</v>
      </c>
      <c r="G14" s="15" t="s">
        <v>49</v>
      </c>
    </row>
    <row r="15" spans="1:7" ht="45" x14ac:dyDescent="0.25">
      <c r="A15" s="8" t="s">
        <v>24</v>
      </c>
      <c r="B15" s="9" t="s">
        <v>62</v>
      </c>
      <c r="C15" s="10">
        <v>44638</v>
      </c>
      <c r="D15" s="11" t="s">
        <v>25</v>
      </c>
      <c r="E15" s="12" t="s">
        <v>62</v>
      </c>
      <c r="F15" s="13" t="s">
        <v>62</v>
      </c>
      <c r="G15" s="15" t="s">
        <v>63</v>
      </c>
    </row>
    <row r="16" spans="1:7" ht="30" x14ac:dyDescent="0.25">
      <c r="A16" s="8" t="s">
        <v>26</v>
      </c>
      <c r="B16" s="9" t="s">
        <v>62</v>
      </c>
      <c r="C16" s="10">
        <v>44638</v>
      </c>
      <c r="D16" s="11" t="s">
        <v>27</v>
      </c>
      <c r="E16" s="12" t="s">
        <v>62</v>
      </c>
      <c r="F16" s="13" t="s">
        <v>62</v>
      </c>
      <c r="G16" s="15" t="s">
        <v>63</v>
      </c>
    </row>
    <row r="17" spans="1:7" ht="45" x14ac:dyDescent="0.25">
      <c r="A17" s="8" t="s">
        <v>28</v>
      </c>
      <c r="B17" s="9">
        <v>23708</v>
      </c>
      <c r="C17" s="10">
        <v>44637</v>
      </c>
      <c r="D17" s="11" t="s">
        <v>29</v>
      </c>
      <c r="E17" s="12" t="s">
        <v>59</v>
      </c>
      <c r="F17" s="13">
        <v>141780</v>
      </c>
      <c r="G17" s="14" t="s">
        <v>49</v>
      </c>
    </row>
    <row r="18" spans="1:7" ht="42.75" customHeight="1" x14ac:dyDescent="0.25">
      <c r="A18" s="8" t="s">
        <v>30</v>
      </c>
      <c r="B18" s="9">
        <v>23715</v>
      </c>
      <c r="C18" s="10">
        <v>44635</v>
      </c>
      <c r="D18" s="11" t="s">
        <v>31</v>
      </c>
      <c r="E18" s="12" t="s">
        <v>58</v>
      </c>
      <c r="F18" s="13">
        <v>96096</v>
      </c>
      <c r="G18" s="14" t="s">
        <v>49</v>
      </c>
    </row>
    <row r="19" spans="1:7" ht="45" x14ac:dyDescent="0.25">
      <c r="A19" s="8" t="s">
        <v>32</v>
      </c>
      <c r="B19" s="9">
        <v>23698</v>
      </c>
      <c r="C19" s="10">
        <v>44631</v>
      </c>
      <c r="D19" s="11" t="s">
        <v>33</v>
      </c>
      <c r="E19" s="12" t="s">
        <v>57</v>
      </c>
      <c r="F19" s="13">
        <v>156720</v>
      </c>
      <c r="G19" s="14" t="s">
        <v>49</v>
      </c>
    </row>
    <row r="20" spans="1:7" ht="45" x14ac:dyDescent="0.25">
      <c r="A20" s="8" t="s">
        <v>34</v>
      </c>
      <c r="B20" s="9">
        <v>23717</v>
      </c>
      <c r="C20" s="10">
        <v>44630</v>
      </c>
      <c r="D20" s="11" t="s">
        <v>35</v>
      </c>
      <c r="E20" s="12" t="s">
        <v>55</v>
      </c>
      <c r="F20" s="13">
        <v>66726</v>
      </c>
      <c r="G20" s="14" t="s">
        <v>49</v>
      </c>
    </row>
    <row r="21" spans="1:7" ht="45" x14ac:dyDescent="0.25">
      <c r="A21" s="8" t="s">
        <v>34</v>
      </c>
      <c r="B21" s="9">
        <v>23716</v>
      </c>
      <c r="C21" s="10">
        <v>44630</v>
      </c>
      <c r="D21" s="11" t="s">
        <v>35</v>
      </c>
      <c r="E21" s="12" t="s">
        <v>56</v>
      </c>
      <c r="F21" s="13">
        <v>72160</v>
      </c>
      <c r="G21" s="14" t="s">
        <v>49</v>
      </c>
    </row>
    <row r="22" spans="1:7" ht="45" x14ac:dyDescent="0.25">
      <c r="A22" s="8" t="s">
        <v>36</v>
      </c>
      <c r="B22" s="9">
        <v>23695</v>
      </c>
      <c r="C22" s="10">
        <v>44630</v>
      </c>
      <c r="D22" s="11" t="s">
        <v>37</v>
      </c>
      <c r="E22" s="16" t="s">
        <v>54</v>
      </c>
      <c r="F22" s="13">
        <v>128000</v>
      </c>
      <c r="G22" s="14" t="s">
        <v>49</v>
      </c>
    </row>
    <row r="23" spans="1:7" ht="30" x14ac:dyDescent="0.25">
      <c r="A23" s="8" t="s">
        <v>38</v>
      </c>
      <c r="B23" s="9">
        <v>23700</v>
      </c>
      <c r="C23" s="10">
        <v>44629</v>
      </c>
      <c r="D23" s="11" t="s">
        <v>39</v>
      </c>
      <c r="E23" s="16" t="s">
        <v>53</v>
      </c>
      <c r="F23" s="13">
        <v>50452</v>
      </c>
      <c r="G23" s="14" t="s">
        <v>49</v>
      </c>
    </row>
    <row r="24" spans="1:7" ht="30" x14ac:dyDescent="0.25">
      <c r="A24" s="8" t="s">
        <v>40</v>
      </c>
      <c r="B24" s="9">
        <v>23696</v>
      </c>
      <c r="C24" s="10">
        <v>44629</v>
      </c>
      <c r="D24" s="11" t="s">
        <v>41</v>
      </c>
      <c r="E24" s="12" t="s">
        <v>52</v>
      </c>
      <c r="F24" s="13">
        <v>99800</v>
      </c>
      <c r="G24" s="14" t="s">
        <v>49</v>
      </c>
    </row>
    <row r="25" spans="1:7" ht="30" customHeight="1" x14ac:dyDescent="0.25">
      <c r="A25" s="8" t="s">
        <v>42</v>
      </c>
      <c r="B25" s="9"/>
      <c r="C25" s="10">
        <v>44628</v>
      </c>
      <c r="D25" s="11" t="s">
        <v>43</v>
      </c>
      <c r="E25" s="12" t="s">
        <v>62</v>
      </c>
      <c r="F25" s="13" t="s">
        <v>62</v>
      </c>
      <c r="G25" s="14" t="s">
        <v>50</v>
      </c>
    </row>
    <row r="26" spans="1:7" ht="26.25" customHeight="1" x14ac:dyDescent="0.25">
      <c r="A26" s="8" t="s">
        <v>44</v>
      </c>
      <c r="B26" s="9">
        <v>23701</v>
      </c>
      <c r="C26" s="10">
        <v>44627</v>
      </c>
      <c r="D26" s="11" t="s">
        <v>45</v>
      </c>
      <c r="E26" s="12" t="s">
        <v>51</v>
      </c>
      <c r="F26" s="13">
        <v>97997</v>
      </c>
      <c r="G26" s="14" t="s">
        <v>49</v>
      </c>
    </row>
    <row r="27" spans="1:7" ht="45" x14ac:dyDescent="0.25">
      <c r="A27" s="8" t="s">
        <v>46</v>
      </c>
      <c r="B27" s="9">
        <v>23694</v>
      </c>
      <c r="C27" s="10">
        <v>44622</v>
      </c>
      <c r="D27" s="11" t="s">
        <v>47</v>
      </c>
      <c r="E27" s="12" t="s">
        <v>61</v>
      </c>
      <c r="F27" s="13">
        <v>150000</v>
      </c>
      <c r="G27" s="14" t="s">
        <v>49</v>
      </c>
    </row>
    <row r="28" spans="1:7" ht="21.75" customHeight="1" x14ac:dyDescent="0.25">
      <c r="A28" s="32" t="s">
        <v>10</v>
      </c>
      <c r="B28" s="32"/>
      <c r="C28" s="32"/>
      <c r="D28" s="32"/>
      <c r="E28" s="32"/>
      <c r="F28" s="17">
        <f>SUM(F11:F27)</f>
        <v>1433681</v>
      </c>
      <c r="G28" s="18"/>
    </row>
    <row r="29" spans="1:7" ht="15" x14ac:dyDescent="0.25">
      <c r="A29" s="19"/>
      <c r="B29" s="20"/>
      <c r="C29" s="21"/>
      <c r="D29" s="22"/>
      <c r="E29" s="23"/>
      <c r="F29" s="24"/>
    </row>
    <row r="30" spans="1:7" ht="18.75" x14ac:dyDescent="0.3">
      <c r="A30" s="33" t="s">
        <v>11</v>
      </c>
      <c r="B30" s="33"/>
      <c r="C30" s="33"/>
      <c r="D30" s="33"/>
      <c r="E30" s="33"/>
      <c r="F30" s="33"/>
    </row>
    <row r="31" spans="1:7" ht="18.75" x14ac:dyDescent="0.3">
      <c r="A31" s="27" t="s">
        <v>12</v>
      </c>
      <c r="B31" s="27"/>
      <c r="C31" s="27"/>
      <c r="D31" s="27"/>
      <c r="E31" s="27"/>
      <c r="F31" s="27"/>
    </row>
    <row r="32" spans="1:7" ht="18.75" x14ac:dyDescent="0.3">
      <c r="A32" s="27" t="s">
        <v>13</v>
      </c>
      <c r="B32" s="27"/>
      <c r="C32" s="27"/>
      <c r="D32" s="27"/>
      <c r="E32" s="27"/>
      <c r="F32" s="27"/>
    </row>
    <row r="33" ht="15" x14ac:dyDescent="0.25"/>
  </sheetData>
  <mergeCells count="8">
    <mergeCell ref="A31:F31"/>
    <mergeCell ref="A32:F32"/>
    <mergeCell ref="A5:F5"/>
    <mergeCell ref="A6:F6"/>
    <mergeCell ref="A7:F7"/>
    <mergeCell ref="A8:F8"/>
    <mergeCell ref="A28:E28"/>
    <mergeCell ref="A30:F30"/>
  </mergeCells>
  <printOptions horizontalCentered="1"/>
  <pageMargins left="3.937007874015748E-2" right="3.937007874015748E-2" top="0.15748031496062992" bottom="0.19685039370078741" header="0.31496062992125984" footer="0.31496062992125984"/>
  <pageSetup scale="76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Marzo2022</vt:lpstr>
      <vt:lpstr>Marzo2022!Títulos_a_imprimir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2022-04-08T14:37:45Z</cp:lastPrinted>
  <dcterms:created xsi:type="dcterms:W3CDTF">2022-03-10T14:41:04Z</dcterms:created>
  <dcterms:modified xsi:type="dcterms:W3CDTF">2022-04-08T14:37:47Z</dcterms:modified>
</cp:coreProperties>
</file>