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6/2- Febrero/"/>
    </mc:Choice>
  </mc:AlternateContent>
  <xr:revisionPtr revIDLastSave="12" documentId="14_{F19DAFEA-4BA7-4974-A5FC-E48013CAAFCC}" xr6:coauthVersionLast="47" xr6:coauthVersionMax="47" xr10:uidLastSave="{1E0F8D9A-83C5-46BC-9AAB-AEDB464F7539}"/>
  <bookViews>
    <workbookView xWindow="-110" yWindow="-110" windowWidth="19420" windowHeight="11500" tabRatio="731" xr2:uid="{68A3F995-C242-4B64-884F-D3C34C15B272}"/>
  </bookViews>
  <sheets>
    <sheet name="FEBRERO 2026" sheetId="1" r:id="rId1"/>
  </sheets>
  <definedNames>
    <definedName name="_xlnm._FilterDatabase" localSheetId="0" hidden="1">'FEBRERO 2026'!$A$10:$G$32</definedName>
    <definedName name="_xlnm.Print_Area" localSheetId="0">'FEBRERO 2026'!$A$1:$G$37</definedName>
    <definedName name="lnkProcurementContractViewLink_0" localSheetId="0">'FEBRERO 2026'!#REF!</definedName>
    <definedName name="lnkProcurementContractViewLinkNewTab_0" localSheetId="0">'FEBRERO 2026'!#REF!</definedName>
    <definedName name="_xlnm.Print_Titles" localSheetId="0">'FEBRERO 2026'!$1:$10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<sst xmlns="http://schemas.openxmlformats.org/spreadsheetml/2006/main" count="114" uniqueCount="96">
  <si>
    <t>SUPERINTENDENCIA DE BANCOS DE LA REPÚBLICA DOMINICANA</t>
  </si>
  <si>
    <t>Departamento Administrativo y Financiero</t>
  </si>
  <si>
    <t>DIVISIÓN DE COMPRAS</t>
  </si>
  <si>
    <t>REPORTE DE CONTRATACIÓN DIRECTA SUJETA AL UMBRAL CORRESPONDIENTE A FEBRERO 2026</t>
  </si>
  <si>
    <t>Código del Proceso</t>
  </si>
  <si>
    <t>Número  Orden</t>
  </si>
  <si>
    <t>Fecha</t>
  </si>
  <si>
    <t xml:space="preserve">Descripción </t>
  </si>
  <si>
    <t>Proveedor</t>
  </si>
  <si>
    <t>Monto (DOP)</t>
  </si>
  <si>
    <t>Estatus</t>
  </si>
  <si>
    <t>SUPBANCO-DAF-CD-2026-0002</t>
  </si>
  <si>
    <t>OC00001710</t>
  </si>
  <si>
    <t>[PRESENTAR OFERTA SIN ITBIS] [DIRIGIDO A MIPYMES] Suministro de cajas plásticas herméticas con tapa de 102 litros para uso institucional de la Superintendencia de Bancos.</t>
  </si>
  <si>
    <t>Perfel, SRL</t>
  </si>
  <si>
    <t>Adjudicado</t>
  </si>
  <si>
    <t>SUPBANCO-DAF-CD-2026-0005</t>
  </si>
  <si>
    <t>OC00001727</t>
  </si>
  <si>
    <t>[PRESENTAR OFERTA SIN ITBIS] [DIRIGIDO A MIPYMES] Adquisición de Medicamentos para el personal institucional.</t>
  </si>
  <si>
    <t>Farmatem, SRL</t>
  </si>
  <si>
    <t>SUPBANCO-DAF-CD-2026-0011</t>
  </si>
  <si>
    <t>OC00001736</t>
  </si>
  <si>
    <t>[PRESENTAR OFERTA SIN ITBIS] Contratación del servicio de charla sobre la Ley núm. 47-25 de Contrataciones Públicas, dirigida a los peritos de la Superintendencia de Bancos.</t>
  </si>
  <si>
    <t xml:space="preserve">Universidad Iberoamericana </t>
  </si>
  <si>
    <t>SUPBANCO-DAF-CD-2026-0012</t>
  </si>
  <si>
    <t>OC00001708</t>
  </si>
  <si>
    <t>[PRESENTAR OFERTA SIN ITBIS] Contratación de los Servicios de Mensajería Externa para entrega de Comunicaciones al personal pasivo de la  Superintendencia de Bancos.</t>
  </si>
  <si>
    <t>Tasker, SRL</t>
  </si>
  <si>
    <t>SUPBANCO-DAF-CD-2026-0014</t>
  </si>
  <si>
    <t>OC00001723</t>
  </si>
  <si>
    <t>[PRESENTAR OFERTA SIN ITBIS] [DIRIGIDO A MIPYMES] Contratación del servicio de mantenimiento preventivo del UPS de 30 KVA de la Superintendencia de Bancos (SB2), por un período de dieciséis (16) meses</t>
  </si>
  <si>
    <t>RC Technology, SRL</t>
  </si>
  <si>
    <t>SUPBANCO-DAF-CD-2026-0016</t>
  </si>
  <si>
    <t>OC00001711</t>
  </si>
  <si>
    <t>[PRESENTAR OFERTA SIN ITBIS] Servicio de facilitación taller “Comunicación asertiva y liderazgo” para el Programa de Becas Mujeres de Impacto de la Superintendencia de Bancos</t>
  </si>
  <si>
    <t>Vozzit, SRL</t>
  </si>
  <si>
    <t>SUPBANCO-DAF-CD-2026-0018</t>
  </si>
  <si>
    <t>OC00001712</t>
  </si>
  <si>
    <t>[PRESENTAR OFERTA SIN ITBIS] Contratación de servicio de salón para capacitación de Lideres “Marca equipo” para el personal de la Superintendencia de Bancos.</t>
  </si>
  <si>
    <t>Centro Media, SRL</t>
  </si>
  <si>
    <t>SUPBANCO-DAF-CD-2026-0019</t>
  </si>
  <si>
    <t>OC00001717</t>
  </si>
  <si>
    <t>[PRESENTAR OFERTA SIN ITBIS] Contratación de servicios de Tasaciones de inmuebles por la Superintendencia de Bancos</t>
  </si>
  <si>
    <t>CG Estudios &amp; Avaluos, SRL</t>
  </si>
  <si>
    <t>OC00001718</t>
  </si>
  <si>
    <t>Dumar Inmobiliaria, SRL</t>
  </si>
  <si>
    <t>OC00001719</t>
  </si>
  <si>
    <t>Tasaciones Exactas, SRL</t>
  </si>
  <si>
    <t>SUPBANCO-DAF-CD-2026-0020</t>
  </si>
  <si>
    <t>OC00001734</t>
  </si>
  <si>
    <t>[PRESENTAR OFERTA SIN ITBIS] [DIRIGIDO A MIPYMES]. Servicio de desinstalación e instalación del sistema de control de acceso en puertas comerciales en la sede de la Superintendencia de Bancos.</t>
  </si>
  <si>
    <t>GTI Sistemas de Seguridad, SRL</t>
  </si>
  <si>
    <t>SUPBANCO-DAF-CD-2026-0021</t>
  </si>
  <si>
    <t>OC00001746</t>
  </si>
  <si>
    <t>[PRESENTAR OFERTA SIN ITBIS] Adquisición de dispositivo de inmovilización eléctrica (no letal) para uso del personal de la División de Seguridad de la Superintendencia de Bancos.</t>
  </si>
  <si>
    <t>ERM Solutions, SRL</t>
  </si>
  <si>
    <t>SUPBANCO-DAF-CD-2026-0023</t>
  </si>
  <si>
    <t>OC00001741</t>
  </si>
  <si>
    <t>[PRESENTAR OFERTA SIN ITBIS] [DIRIGIDO A MIPYMES] Contratación de servicio de mantenimiento de sistema control de sistema de extracción e inyección en parqueo soterrado de la Sede de la SB.</t>
  </si>
  <si>
    <t>Metro Eléctrica, SRL</t>
  </si>
  <si>
    <t>SUPBANCO-DAF-CD-2026-0025</t>
  </si>
  <si>
    <t>OC00001742</t>
  </si>
  <si>
    <t>[PRESENTAR OFERTA SIN ITBIS] Adquisición de placas de reconocimiento para colaboradores de la Superintendencia de Bancos.</t>
  </si>
  <si>
    <t xml:space="preserve">GL Promociones, SRL. </t>
  </si>
  <si>
    <t>SUPBANCO-DAF-CD-2026-0027</t>
  </si>
  <si>
    <t>OC00001739</t>
  </si>
  <si>
    <t>[PRESENTAR OFERTA SIN ITBIS] [DIRIGIDO A MIPYMES] Contratación del servicio de lavado de vehículos y motocicletas de la Superintendencia de Bancos.</t>
  </si>
  <si>
    <t xml:space="preserve">Autocentro Navarro, SRL. </t>
  </si>
  <si>
    <t>SUPBANCO-DAF-CD-2026-0028</t>
  </si>
  <si>
    <t>OC00001747</t>
  </si>
  <si>
    <t>[PRESENTAR OFERTA SIN ITBIS] Contratación de los servicios de revisión, autorización y firma para la certificación del Programa de Seguridad y Salud en el Trabajo de la Superintendencia de Bancos.</t>
  </si>
  <si>
    <t>María Altagracia Espaillat</t>
  </si>
  <si>
    <t>SUPBANCO-DAF-CD-2026-0029</t>
  </si>
  <si>
    <t>OC00001720</t>
  </si>
  <si>
    <t>[PRESENTAR OFERTA SIN ITBIS] Contratación de servicios para la gestión de actividades Institucionales de la Superintendencia de Bancos.</t>
  </si>
  <si>
    <t>Luisanna Beatriz Peña Franco</t>
  </si>
  <si>
    <t>SUPBANCO-DAF-CD-2026-0030</t>
  </si>
  <si>
    <t>OC00001738</t>
  </si>
  <si>
    <t>[PRESENTAR OFERTA SIN ITBIS] [DIRIGIDO A MIPYMES] Contratación del Servicio de Mantenimiento de UPS en la Sede y Dependencias de la Superintendencia de Bancos, Dirigido a MIPYMES.</t>
  </si>
  <si>
    <t>A CH Contratistas Electromecanicos, SRL</t>
  </si>
  <si>
    <t>SUPBANCO-DAF-CD-2026-0033</t>
  </si>
  <si>
    <t>OC00001722</t>
  </si>
  <si>
    <t>[PRESENTAR OFERTA SIN ITBIS] Contratación de una Agencia de Viajes para la Gestión de Boletos Aéreos y Servicios de Hospedaje</t>
  </si>
  <si>
    <t>Agencia de Viajes Milena Tours, SRL</t>
  </si>
  <si>
    <t>SUPBANCO-DAF-CD-2026-0034</t>
  </si>
  <si>
    <t>OC00001745</t>
  </si>
  <si>
    <t>[PRESENTAR OFERTA SIN ITBIS] [DIRIGIDO A MIPYMES] Adquisición de artículos para Kit de empleados nuevo ingreso de la Superintendencia de Bancos.</t>
  </si>
  <si>
    <t xml:space="preserve">Logomarca, SA. </t>
  </si>
  <si>
    <t>SUPBANCO-DAF-CD-2026-0035</t>
  </si>
  <si>
    <t>OC00001740</t>
  </si>
  <si>
    <t>[PRESENTAR OFERTA SIN ITBIS] [DIRIGIDO A MIPYMES] Contratación de montaje y desmontaje para participación en Feria Semana Económica y Financiera 2026.</t>
  </si>
  <si>
    <t>Convitur, SRL</t>
  </si>
  <si>
    <t>TOTAL</t>
  </si>
  <si>
    <t>Firmado digitalmente:</t>
  </si>
  <si>
    <t xml:space="preserve">Karla Méndez D. </t>
  </si>
  <si>
    <t>Encargada División de Compras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</si>
</sst>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theme="0"/>
        <bgColor indexed="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8" fillId="0" borderId="0" xfId="1" applyNumberFormat="1" applyFont="1" applyBorder="1" applyAlignment="1">
      <alignment horizontal="center" vertical="center"/>
    </xf>
    <xf numFmtId="0" fontId="8" fillId="0" borderId="0" xfId="0" applyFont="1"/>
    <xf numFmtId="0" fontId="12" fillId="3" borderId="1" xfId="0" applyFont="1" applyFill="1" applyBorder="1"/>
    <xf numFmtId="0" fontId="9" fillId="3" borderId="5" xfId="0" applyFont="1" applyFill="1" applyBorder="1" applyAlignment="1">
      <alignment horizontal="center" vertical="center" wrapText="1"/>
    </xf>
    <xf numFmtId="164" fontId="9" fillId="3" borderId="5" xfId="1" applyFont="1" applyFill="1" applyBorder="1" applyAlignment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 readingOrder="1"/>
      <protection locked="0"/>
    </xf>
    <xf numFmtId="165" fontId="9" fillId="3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3" fillId="2" borderId="0" xfId="0" applyFont="1" applyFill="1" applyAlignment="1">
      <alignment horizontal="left" vertical="center" wrapText="1"/>
    </xf>
    <xf numFmtId="164" fontId="13" fillId="0" borderId="0" xfId="1" applyFont="1" applyBorder="1" applyAlignment="1">
      <alignment horizontal="center" vertical="center"/>
    </xf>
    <xf numFmtId="0" fontId="14" fillId="2" borderId="0" xfId="0" applyFont="1" applyFill="1" applyAlignment="1">
      <alignment horizontal="left" vertical="center"/>
    </xf>
    <xf numFmtId="2" fontId="13" fillId="0" borderId="0" xfId="1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readingOrder="1"/>
    </xf>
    <xf numFmtId="165" fontId="16" fillId="0" borderId="1" xfId="2" applyNumberFormat="1" applyFont="1" applyFill="1" applyBorder="1" applyAlignment="1">
      <alignment horizontal="right" vertical="center" wrapText="1" readingOrder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 wrapText="1" readingOrder="1"/>
      <protection locked="0"/>
    </xf>
    <xf numFmtId="0" fontId="16" fillId="2" borderId="1" xfId="0" applyFont="1" applyFill="1" applyBorder="1" applyAlignment="1" applyProtection="1">
      <alignment horizontal="center" vertical="center" wrapText="1" readingOrder="1"/>
      <protection locked="0"/>
    </xf>
    <xf numFmtId="0" fontId="19" fillId="4" borderId="1" xfId="0" applyFont="1" applyFill="1" applyBorder="1" applyAlignment="1" applyProtection="1">
      <alignment horizontal="center" vertical="center" wrapText="1" readingOrder="1"/>
      <protection locked="0"/>
    </xf>
    <xf numFmtId="0" fontId="19" fillId="2" borderId="1" xfId="0" applyFont="1" applyFill="1" applyBorder="1" applyAlignment="1" applyProtection="1">
      <alignment horizontal="center" vertical="center" wrapText="1" readingOrder="1"/>
      <protection locked="0"/>
    </xf>
    <xf numFmtId="14" fontId="19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19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11" fillId="4" borderId="0" xfId="0" applyNumberFormat="1" applyFont="1" applyFill="1" applyAlignment="1" applyProtection="1">
      <alignment horizontal="center" vertical="center" wrapText="1" readingOrder="1"/>
      <protection locked="0"/>
    </xf>
    <xf numFmtId="14" fontId="0" fillId="0" borderId="0" xfId="0" applyNumberFormat="1"/>
    <xf numFmtId="0" fontId="16" fillId="4" borderId="1" xfId="0" applyFont="1" applyFill="1" applyBorder="1" applyAlignment="1" applyProtection="1">
      <alignment horizontal="center" vertical="center" wrapText="1" readingOrder="1"/>
      <protection locked="0"/>
    </xf>
    <xf numFmtId="0" fontId="16" fillId="4" borderId="0" xfId="0" applyFont="1" applyFill="1" applyAlignment="1" applyProtection="1">
      <alignment horizontal="center" vertical="center" wrapText="1" readingOrder="1"/>
      <protection locked="0"/>
    </xf>
    <xf numFmtId="14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9" fillId="3" borderId="2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19" fillId="2" borderId="5" xfId="0" applyFont="1" applyFill="1" applyBorder="1" applyAlignment="1" applyProtection="1">
      <alignment horizontal="center" vertical="center" wrapText="1" readingOrder="1"/>
      <protection locked="0"/>
    </xf>
    <xf numFmtId="0" fontId="19" fillId="2" borderId="6" xfId="0" applyFont="1" applyFill="1" applyBorder="1" applyAlignment="1" applyProtection="1">
      <alignment horizontal="center" vertical="center" wrapText="1" readingOrder="1"/>
      <protection locked="0"/>
    </xf>
    <xf numFmtId="0" fontId="19" fillId="2" borderId="7" xfId="0" applyFont="1" applyFill="1" applyBorder="1" applyAlignment="1" applyProtection="1">
      <alignment horizontal="center" vertical="center" wrapText="1" readingOrder="1"/>
      <protection locked="0"/>
    </xf>
    <xf numFmtId="14" fontId="19" fillId="2" borderId="5" xfId="0" applyNumberFormat="1" applyFont="1" applyFill="1" applyBorder="1" applyAlignment="1" applyProtection="1">
      <alignment horizontal="center" vertical="center" wrapText="1" readingOrder="1"/>
      <protection locked="0"/>
    </xf>
    <xf numFmtId="14" fontId="19" fillId="2" borderId="6" xfId="0" applyNumberFormat="1" applyFont="1" applyFill="1" applyBorder="1" applyAlignment="1" applyProtection="1">
      <alignment horizontal="center" vertical="center" wrapText="1" readingOrder="1"/>
      <protection locked="0"/>
    </xf>
    <xf numFmtId="14" fontId="19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</cellXfs>
  <cellStyles count="4">
    <cellStyle name="Millares" xfId="2" builtinId="3"/>
    <cellStyle name="Moneda" xfId="1" builtinId="4"/>
    <cellStyle name="Normal" xfId="0" builtinId="0"/>
    <cellStyle name="Normal 2" xfId="3" xr:uid="{C25F7024-8C8D-455E-9960-E2C5C5780E92}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922667</xdr:colOff>
      <xdr:row>0</xdr:row>
      <xdr:rowOff>5953</xdr:rowOff>
    </xdr:from>
    <xdr:to>
      <xdr:col>3</xdr:col>
      <xdr:colOff>2549710</xdr:colOff>
      <xdr:row>4</xdr:row>
      <xdr:rowOff>16652</xdr:rowOff>
    </xdr:to>
    <xdr:pic>
      <xdr:nvPicPr>
        <xdr:cNvPr id="3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4417151" y="5953"/>
          <a:ext cx="1618788" cy="519969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I39"/>
  <sheetViews>
    <sheetView showGridLines="0" tabSelected="1" view="pageBreakPreview" zoomScale="115" zoomScaleNormal="130" zoomScaleSheetLayoutView="115" workbookViewId="0">
      <selection activeCell="D31" sqref="D31"/>
    </sheetView>
  </sheetViews>
  <sheetFormatPr baseColWidth="10" defaultColWidth="11.42578125" defaultRowHeight="13.5" customHeight="1" x14ac:dyDescent="0.25"/>
  <cols>
    <col min="1" max="1" width="23.85546875" customWidth="1"/>
    <col min="2" max="2" width="13.42578125" style="1" customWidth="1"/>
    <col min="3" max="3" width="15.140625" style="2" customWidth="1"/>
    <col min="4" max="4" width="66.85546875" style="3" customWidth="1"/>
    <col min="5" max="5" width="22.140625" style="4" customWidth="1"/>
    <col min="6" max="6" width="14.7109375" style="1" customWidth="1"/>
    <col min="7" max="7" width="12.28515625" bestFit="1" customWidth="1"/>
    <col min="8" max="8" width="11.42578125" style="15"/>
    <col min="9" max="9" width="13.140625" bestFit="1" customWidth="1"/>
    <col min="10" max="10" width="11.42578125" customWidth="1"/>
  </cols>
  <sheetData>
    <row r="1" spans="1:9" ht="2.25" customHeight="1" x14ac:dyDescent="0.25"/>
    <row r="3" spans="1:9" ht="18" customHeight="1" x14ac:dyDescent="0.25"/>
    <row r="4" spans="1:9" ht="8.25" customHeight="1" x14ac:dyDescent="0.25"/>
    <row r="5" spans="1:9" ht="21.75" customHeight="1" x14ac:dyDescent="0.25">
      <c r="A5" s="41" t="s">
        <v>0</v>
      </c>
      <c r="B5" s="41"/>
      <c r="C5" s="41"/>
      <c r="D5" s="41"/>
      <c r="E5" s="41"/>
      <c r="F5" s="41"/>
      <c r="G5" s="41"/>
    </row>
    <row r="6" spans="1:9" ht="19.5" customHeight="1" x14ac:dyDescent="0.25">
      <c r="A6" s="42" t="s">
        <v>1</v>
      </c>
      <c r="B6" s="42"/>
      <c r="C6" s="42"/>
      <c r="D6" s="42"/>
      <c r="E6" s="42"/>
      <c r="F6" s="42"/>
      <c r="G6" s="42"/>
    </row>
    <row r="7" spans="1:9" ht="19.5" customHeight="1" x14ac:dyDescent="0.25">
      <c r="A7" s="43" t="s">
        <v>2</v>
      </c>
      <c r="B7" s="43"/>
      <c r="C7" s="43"/>
      <c r="D7" s="43"/>
      <c r="E7" s="43"/>
      <c r="F7" s="43"/>
      <c r="G7" s="43"/>
    </row>
    <row r="8" spans="1:9" ht="18" customHeight="1" x14ac:dyDescent="0.25">
      <c r="A8" s="44" t="s">
        <v>3</v>
      </c>
      <c r="B8" s="44"/>
      <c r="C8" s="44"/>
      <c r="D8" s="44"/>
      <c r="E8" s="44"/>
      <c r="F8" s="44"/>
      <c r="G8" s="44"/>
    </row>
    <row r="9" spans="1:9" ht="9" customHeight="1" x14ac:dyDescent="0.25">
      <c r="A9" s="5"/>
      <c r="B9" s="5"/>
      <c r="C9" s="5"/>
      <c r="D9" s="6"/>
      <c r="E9" s="7"/>
      <c r="F9" s="5"/>
    </row>
    <row r="10" spans="1:9" ht="24" customHeight="1" x14ac:dyDescent="0.25">
      <c r="A10" s="13" t="s">
        <v>4</v>
      </c>
      <c r="B10" s="13" t="s">
        <v>5</v>
      </c>
      <c r="C10" s="13" t="s">
        <v>6</v>
      </c>
      <c r="D10" s="13" t="s">
        <v>7</v>
      </c>
      <c r="E10" s="13" t="s">
        <v>8</v>
      </c>
      <c r="F10" s="14" t="s">
        <v>9</v>
      </c>
      <c r="G10" s="14" t="s">
        <v>10</v>
      </c>
    </row>
    <row r="11" spans="1:9" s="15" customFormat="1" ht="30.75" customHeight="1" x14ac:dyDescent="0.25">
      <c r="A11" s="30" t="s">
        <v>11</v>
      </c>
      <c r="B11" s="25" t="s">
        <v>12</v>
      </c>
      <c r="C11" s="32">
        <v>46057.708588344904</v>
      </c>
      <c r="D11" s="30" t="s">
        <v>13</v>
      </c>
      <c r="E11" s="29" t="s">
        <v>14</v>
      </c>
      <c r="F11" s="26">
        <v>41250</v>
      </c>
      <c r="G11" s="27" t="s">
        <v>15</v>
      </c>
      <c r="I11" s="34"/>
    </row>
    <row r="12" spans="1:9" s="15" customFormat="1" ht="30.75" customHeight="1" x14ac:dyDescent="0.25">
      <c r="A12" s="30" t="s">
        <v>16</v>
      </c>
      <c r="B12" s="25" t="s">
        <v>17</v>
      </c>
      <c r="C12" s="32">
        <v>46072.6670815162</v>
      </c>
      <c r="D12" s="30" t="s">
        <v>18</v>
      </c>
      <c r="E12" s="29" t="s">
        <v>19</v>
      </c>
      <c r="F12" s="26">
        <v>239320</v>
      </c>
      <c r="G12" s="27" t="s">
        <v>15</v>
      </c>
      <c r="I12" s="34"/>
    </row>
    <row r="13" spans="1:9" s="15" customFormat="1" ht="30.75" customHeight="1" x14ac:dyDescent="0.25">
      <c r="A13" s="31" t="s">
        <v>20</v>
      </c>
      <c r="B13" s="25" t="s">
        <v>21</v>
      </c>
      <c r="C13" s="33">
        <v>46076.479936030089</v>
      </c>
      <c r="D13" s="31" t="s">
        <v>22</v>
      </c>
      <c r="E13" s="29" t="s">
        <v>23</v>
      </c>
      <c r="F13" s="26">
        <v>195000</v>
      </c>
      <c r="G13" s="27" t="s">
        <v>15</v>
      </c>
      <c r="I13" s="34"/>
    </row>
    <row r="14" spans="1:9" s="15" customFormat="1" ht="30.75" customHeight="1" x14ac:dyDescent="0.25">
      <c r="A14" s="30" t="s">
        <v>24</v>
      </c>
      <c r="B14" s="25" t="s">
        <v>25</v>
      </c>
      <c r="C14" s="32">
        <v>46058.417692129631</v>
      </c>
      <c r="D14" s="30" t="s">
        <v>26</v>
      </c>
      <c r="E14" s="29" t="s">
        <v>27</v>
      </c>
      <c r="F14" s="26">
        <v>38560</v>
      </c>
      <c r="G14" s="27" t="s">
        <v>15</v>
      </c>
      <c r="I14" s="34"/>
    </row>
    <row r="15" spans="1:9" ht="30.75" customHeight="1" x14ac:dyDescent="0.25">
      <c r="A15" s="31" t="s">
        <v>28</v>
      </c>
      <c r="B15" s="25" t="s">
        <v>29</v>
      </c>
      <c r="C15" s="33">
        <v>46063.652786608793</v>
      </c>
      <c r="D15" s="31" t="s">
        <v>30</v>
      </c>
      <c r="E15" s="29" t="s">
        <v>31</v>
      </c>
      <c r="F15" s="26">
        <v>160000</v>
      </c>
      <c r="G15" s="27" t="s">
        <v>15</v>
      </c>
      <c r="I15" s="35"/>
    </row>
    <row r="16" spans="1:9" ht="30.75" customHeight="1" x14ac:dyDescent="0.25">
      <c r="A16" s="31" t="s">
        <v>32</v>
      </c>
      <c r="B16" s="25" t="s">
        <v>33</v>
      </c>
      <c r="C16" s="33">
        <v>46062.521293090278</v>
      </c>
      <c r="D16" s="31" t="s">
        <v>34</v>
      </c>
      <c r="E16" s="29" t="s">
        <v>35</v>
      </c>
      <c r="F16" s="26">
        <v>110000</v>
      </c>
      <c r="G16" s="27" t="s">
        <v>15</v>
      </c>
      <c r="I16" s="35"/>
    </row>
    <row r="17" spans="1:9" ht="30.75" customHeight="1" x14ac:dyDescent="0.25">
      <c r="A17" s="30" t="s">
        <v>36</v>
      </c>
      <c r="B17" s="25" t="s">
        <v>37</v>
      </c>
      <c r="C17" s="32">
        <v>46062.521293483791</v>
      </c>
      <c r="D17" s="30" t="s">
        <v>38</v>
      </c>
      <c r="E17" s="29" t="s">
        <v>39</v>
      </c>
      <c r="F17" s="26">
        <v>44952.84</v>
      </c>
      <c r="G17" s="27" t="s">
        <v>15</v>
      </c>
      <c r="I17" s="35"/>
    </row>
    <row r="18" spans="1:9" ht="30.75" customHeight="1" x14ac:dyDescent="0.25">
      <c r="A18" s="48" t="s">
        <v>40</v>
      </c>
      <c r="B18" s="25" t="s">
        <v>41</v>
      </c>
      <c r="C18" s="51">
        <v>46058.375323807872</v>
      </c>
      <c r="D18" s="48" t="s">
        <v>42</v>
      </c>
      <c r="E18" s="25" t="s">
        <v>43</v>
      </c>
      <c r="F18" s="26">
        <v>95000</v>
      </c>
      <c r="G18" s="54" t="s">
        <v>15</v>
      </c>
      <c r="I18" s="38"/>
    </row>
    <row r="19" spans="1:9" ht="30.75" customHeight="1" x14ac:dyDescent="0.25">
      <c r="A19" s="49"/>
      <c r="B19" s="25" t="s">
        <v>44</v>
      </c>
      <c r="C19" s="52"/>
      <c r="D19" s="49"/>
      <c r="E19" s="25" t="s">
        <v>45</v>
      </c>
      <c r="F19" s="26">
        <v>75000</v>
      </c>
      <c r="G19" s="55"/>
      <c r="I19" s="38"/>
    </row>
    <row r="20" spans="1:9" ht="30.75" customHeight="1" x14ac:dyDescent="0.25">
      <c r="A20" s="50"/>
      <c r="B20" s="25" t="s">
        <v>46</v>
      </c>
      <c r="C20" s="53"/>
      <c r="D20" s="50"/>
      <c r="E20" s="25" t="s">
        <v>47</v>
      </c>
      <c r="F20" s="26">
        <v>56000</v>
      </c>
      <c r="G20" s="56"/>
      <c r="I20" s="38"/>
    </row>
    <row r="21" spans="1:9" s="15" customFormat="1" ht="30.75" customHeight="1" x14ac:dyDescent="0.25">
      <c r="A21" s="31" t="s">
        <v>48</v>
      </c>
      <c r="B21" s="25" t="s">
        <v>49</v>
      </c>
      <c r="C21" s="33">
        <v>46069.48614212963</v>
      </c>
      <c r="D21" s="31" t="s">
        <v>50</v>
      </c>
      <c r="E21" s="29" t="s">
        <v>51</v>
      </c>
      <c r="F21" s="26">
        <v>129180</v>
      </c>
      <c r="G21" s="27" t="s">
        <v>15</v>
      </c>
      <c r="I21" s="34"/>
    </row>
    <row r="22" spans="1:9" s="15" customFormat="1" ht="30.75" customHeight="1" x14ac:dyDescent="0.25">
      <c r="A22" s="31" t="s">
        <v>52</v>
      </c>
      <c r="B22" s="25" t="s">
        <v>53</v>
      </c>
      <c r="C22" s="33">
        <v>46070.447933877316</v>
      </c>
      <c r="D22" s="31" t="s">
        <v>54</v>
      </c>
      <c r="E22" s="29" t="s">
        <v>55</v>
      </c>
      <c r="F22" s="26">
        <v>190678</v>
      </c>
      <c r="G22" s="27" t="s">
        <v>15</v>
      </c>
      <c r="I22" s="34"/>
    </row>
    <row r="23" spans="1:9" s="15" customFormat="1" ht="30.75" customHeight="1" x14ac:dyDescent="0.25">
      <c r="A23" s="36" t="s">
        <v>56</v>
      </c>
      <c r="B23" s="25" t="s">
        <v>57</v>
      </c>
      <c r="C23" s="32">
        <v>46078.502389386573</v>
      </c>
      <c r="D23" s="30" t="s">
        <v>58</v>
      </c>
      <c r="E23" s="37" t="s">
        <v>59</v>
      </c>
      <c r="F23" s="26">
        <v>247300</v>
      </c>
      <c r="G23" s="27" t="s">
        <v>15</v>
      </c>
      <c r="I23" s="34"/>
    </row>
    <row r="24" spans="1:9" s="15" customFormat="1" ht="30.75" customHeight="1" x14ac:dyDescent="0.25">
      <c r="A24" s="30" t="s">
        <v>60</v>
      </c>
      <c r="B24" s="25" t="s">
        <v>61</v>
      </c>
      <c r="C24" s="32">
        <v>46078.500032291668</v>
      </c>
      <c r="D24" s="30" t="s">
        <v>62</v>
      </c>
      <c r="E24" s="29" t="s">
        <v>63</v>
      </c>
      <c r="F24" s="26">
        <v>196000</v>
      </c>
      <c r="G24" s="27" t="s">
        <v>15</v>
      </c>
      <c r="I24" s="34"/>
    </row>
    <row r="25" spans="1:9" ht="30.75" customHeight="1" x14ac:dyDescent="0.25">
      <c r="A25" s="31" t="s">
        <v>64</v>
      </c>
      <c r="B25" s="25" t="s">
        <v>65</v>
      </c>
      <c r="C25" s="33">
        <v>46079.496529085649</v>
      </c>
      <c r="D25" s="31" t="s">
        <v>66</v>
      </c>
      <c r="E25" s="28" t="s">
        <v>67</v>
      </c>
      <c r="F25" s="26">
        <v>248000</v>
      </c>
      <c r="G25" s="27" t="s">
        <v>15</v>
      </c>
      <c r="I25" s="35"/>
    </row>
    <row r="26" spans="1:9" ht="30.75" customHeight="1" x14ac:dyDescent="0.25">
      <c r="A26" s="31" t="s">
        <v>68</v>
      </c>
      <c r="B26" s="25" t="s">
        <v>69</v>
      </c>
      <c r="C26" s="33">
        <v>46077.51737094907</v>
      </c>
      <c r="D26" s="31" t="s">
        <v>70</v>
      </c>
      <c r="E26" s="29" t="s">
        <v>71</v>
      </c>
      <c r="F26" s="26">
        <v>110000</v>
      </c>
      <c r="G26" s="27" t="s">
        <v>15</v>
      </c>
      <c r="I26" s="35"/>
    </row>
    <row r="27" spans="1:9" ht="30.75" customHeight="1" x14ac:dyDescent="0.25">
      <c r="A27" s="31" t="s">
        <v>72</v>
      </c>
      <c r="B27" s="25" t="s">
        <v>73</v>
      </c>
      <c r="C27" s="33">
        <v>46066.58440216435</v>
      </c>
      <c r="D27" s="31" t="s">
        <v>74</v>
      </c>
      <c r="E27" s="29" t="s">
        <v>75</v>
      </c>
      <c r="F27" s="26">
        <v>156850</v>
      </c>
      <c r="G27" s="27" t="s">
        <v>15</v>
      </c>
      <c r="I27" s="35"/>
    </row>
    <row r="28" spans="1:9" ht="30.75" customHeight="1" x14ac:dyDescent="0.25">
      <c r="A28" s="30" t="s">
        <v>76</v>
      </c>
      <c r="B28" s="25" t="s">
        <v>77</v>
      </c>
      <c r="C28" s="32">
        <v>46077.458356597221</v>
      </c>
      <c r="D28" s="30" t="s">
        <v>78</v>
      </c>
      <c r="E28" s="29" t="s">
        <v>79</v>
      </c>
      <c r="F28" s="26">
        <v>220000</v>
      </c>
      <c r="G28" s="27" t="s">
        <v>15</v>
      </c>
      <c r="I28" s="35"/>
    </row>
    <row r="29" spans="1:9" ht="30.75" customHeight="1" x14ac:dyDescent="0.25">
      <c r="A29" s="31" t="s">
        <v>80</v>
      </c>
      <c r="B29" s="25" t="s">
        <v>81</v>
      </c>
      <c r="C29" s="33">
        <v>46072.604658067125</v>
      </c>
      <c r="D29" s="31" t="s">
        <v>82</v>
      </c>
      <c r="E29" s="29" t="s">
        <v>83</v>
      </c>
      <c r="F29" s="26">
        <v>230168</v>
      </c>
      <c r="G29" s="27" t="s">
        <v>15</v>
      </c>
      <c r="I29" s="35"/>
    </row>
    <row r="30" spans="1:9" ht="30.75" customHeight="1" x14ac:dyDescent="0.25">
      <c r="A30" s="31" t="s">
        <v>84</v>
      </c>
      <c r="B30" s="25" t="s">
        <v>85</v>
      </c>
      <c r="C30" s="33">
        <v>46078.50175466435</v>
      </c>
      <c r="D30" s="31" t="s">
        <v>86</v>
      </c>
      <c r="E30" s="29" t="s">
        <v>87</v>
      </c>
      <c r="F30" s="26">
        <v>73500</v>
      </c>
      <c r="G30" s="27" t="s">
        <v>15</v>
      </c>
      <c r="I30" s="35"/>
    </row>
    <row r="31" spans="1:9" ht="30.75" customHeight="1" x14ac:dyDescent="0.25">
      <c r="A31" s="30" t="s">
        <v>88</v>
      </c>
      <c r="B31" s="25" t="s">
        <v>89</v>
      </c>
      <c r="C31" s="32">
        <v>46079.517417164352</v>
      </c>
      <c r="D31" s="30" t="s">
        <v>90</v>
      </c>
      <c r="E31" s="29" t="s">
        <v>91</v>
      </c>
      <c r="F31" s="26">
        <v>244977.6</v>
      </c>
      <c r="G31" s="27" t="s">
        <v>15</v>
      </c>
      <c r="I31" s="35"/>
    </row>
    <row r="32" spans="1:9" ht="25.5" customHeight="1" x14ac:dyDescent="0.25">
      <c r="A32" s="45" t="s">
        <v>92</v>
      </c>
      <c r="B32" s="46"/>
      <c r="C32" s="46"/>
      <c r="D32" s="46"/>
      <c r="E32" s="47"/>
      <c r="F32" s="16">
        <f>SUM(F11:F31)</f>
        <v>3101736.44</v>
      </c>
      <c r="G32" s="12"/>
    </row>
    <row r="33" spans="1:7" ht="8.25" customHeight="1" x14ac:dyDescent="0.25">
      <c r="A33" s="9"/>
      <c r="B33" s="9"/>
      <c r="C33" s="9"/>
      <c r="D33" s="9"/>
      <c r="E33" s="9"/>
      <c r="F33" s="10"/>
      <c r="G33" s="11"/>
    </row>
    <row r="34" spans="1:7" ht="21" customHeight="1" x14ac:dyDescent="0.25">
      <c r="A34" s="17" t="s">
        <v>93</v>
      </c>
      <c r="B34" s="18"/>
      <c r="C34" s="19"/>
      <c r="D34" s="20"/>
      <c r="E34" s="21"/>
      <c r="F34" s="22"/>
      <c r="G34" s="11"/>
    </row>
    <row r="35" spans="1:7" ht="20.25" customHeight="1" x14ac:dyDescent="0.25">
      <c r="A35" s="23" t="s">
        <v>94</v>
      </c>
      <c r="B35" s="18"/>
      <c r="C35" s="19"/>
      <c r="D35" s="20"/>
      <c r="E35" s="21"/>
      <c r="F35" s="24"/>
      <c r="G35" s="11"/>
    </row>
    <row r="36" spans="1:7" ht="15" customHeight="1" x14ac:dyDescent="0.25">
      <c r="A36" s="23" t="s">
        <v>95</v>
      </c>
      <c r="B36" s="18"/>
      <c r="C36" s="19"/>
      <c r="D36" s="20"/>
      <c r="E36" s="21"/>
      <c r="F36" s="22"/>
      <c r="G36" s="11"/>
    </row>
    <row r="37" spans="1:7" ht="15" customHeight="1" x14ac:dyDescent="0.25">
      <c r="A37" s="40"/>
      <c r="B37" s="40"/>
      <c r="C37" s="40"/>
      <c r="D37" s="40"/>
      <c r="E37" s="40"/>
      <c r="F37" s="40"/>
      <c r="G37" s="11"/>
    </row>
    <row r="38" spans="1:7" ht="15" x14ac:dyDescent="0.25">
      <c r="A38" s="39"/>
      <c r="B38" s="39"/>
      <c r="C38" s="39"/>
      <c r="D38" s="39"/>
      <c r="E38" s="39"/>
      <c r="F38" s="39"/>
    </row>
    <row r="39" spans="1:7" ht="39.75" customHeight="1" x14ac:dyDescent="0.25">
      <c r="A39" s="8"/>
      <c r="B39" s="8"/>
      <c r="C39" s="8"/>
      <c r="D39" s="8"/>
      <c r="E39" s="8"/>
      <c r="F39" s="8"/>
    </row>
  </sheetData>
  <mergeCells count="12">
    <mergeCell ref="I18:I20"/>
    <mergeCell ref="A38:F38"/>
    <mergeCell ref="A37:F37"/>
    <mergeCell ref="A5:G5"/>
    <mergeCell ref="A6:G6"/>
    <mergeCell ref="A7:G7"/>
    <mergeCell ref="A8:G8"/>
    <mergeCell ref="A32:E32"/>
    <mergeCell ref="A18:A20"/>
    <mergeCell ref="C18:C20"/>
    <mergeCell ref="D18:D20"/>
    <mergeCell ref="G18:G20"/>
  </mergeCells>
  <phoneticPr fontId="7" type="noConversion"/>
  <printOptions horizontalCentered="1"/>
  <pageMargins left="3.937007874015748E-2" right="3.937007874015748E-2" top="0.55118110236220474" bottom="0.19685039370078741" header="0.31496062992125984" footer="0.31496062992125984"/>
  <pageSetup paperSize="9" scale="87" fitToHeight="0" orientation="landscape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cf95f86147d0582e154f46c5eb7fae88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ebe52e5b6ada377d21cdad0f5d7ae1be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B24955-448E-41C7-8858-CB49547121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1DB91F-9F41-4188-80F4-6E169D4AAB58}">
  <ds:schemaRefs>
    <ds:schemaRef ds:uri="d1207536-9e68-4e3e-aeed-b740370baf18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6d0ed0c3-5985-4eca-a33b-383541a093dd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CCE7BFE-7489-42CF-99C6-F32CD0782B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2026</vt:lpstr>
      <vt:lpstr>'FEBRERO 2026'!Área_de_impresión</vt:lpstr>
      <vt:lpstr>'FEBRERO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Yanka Rubys Peguero Ramon De Jaquez</cp:lastModifiedBy>
  <cp:revision/>
  <cp:lastPrinted>2026-03-12T22:16:49Z</cp:lastPrinted>
  <dcterms:created xsi:type="dcterms:W3CDTF">2022-03-10T14:41:04Z</dcterms:created>
  <dcterms:modified xsi:type="dcterms:W3CDTF">2026-03-12T22:17:17Z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2023-01-18T19:21:35Z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0da8e30f-d6d4-4662-8032-d4abea9aceb1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