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5- Mayo/"/>
    </mc:Choice>
  </mc:AlternateContent>
  <xr:revisionPtr revIDLastSave="903" documentId="13_ncr:1_{A0B346EF-D2A4-45B2-BE59-8BEB01CD9295}" xr6:coauthVersionLast="47" xr6:coauthVersionMax="47" xr10:uidLastSave="{00B184E7-BBB6-4BB2-BD88-46BBFF110A2C}"/>
  <bookViews>
    <workbookView xWindow="28680" yWindow="465" windowWidth="29040" windowHeight="15720" tabRatio="731" xr2:uid="{68A3F995-C242-4B64-884F-D3C34C15B272}"/>
  </bookViews>
  <sheets>
    <sheet name="MAYO 2025" sheetId="1" r:id="rId1"/>
  </sheets>
  <definedNames>
    <definedName name="_xlnm._FilterDatabase" localSheetId="0" hidden="1">'MAYO 2025'!$A$10:$G$31</definedName>
    <definedName name="_xlnm.Print_Area" localSheetId="0">'MAYO 2025'!$A$1:$G$38</definedName>
    <definedName name="_xlnm.Print_Titles" localSheetId="0">'MAYO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<sst xmlns="http://schemas.openxmlformats.org/spreadsheetml/2006/main" count="113" uniqueCount="93">
  <si>
    <t>SUPERINTENDENCIA DE BANCOS DE LA REPÚBLICA DOMINICANA</t>
  </si>
  <si>
    <t>Departamento Administrativo y Financiero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</si>
  <si>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</si>
  <si>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</si>
  <si>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</si>
  <si>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</si>
  <si>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</si>
  <si>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</si>
  <si>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</si>
  <si>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</si>
  <si>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Adjudicado</t>
  </si>
  <si>
    <t>N/A</t>
  </si>
  <si>
    <t>Grupo Entalpia, SRL</t>
  </si>
  <si>
    <t>TOTAL</t>
  </si>
  <si>
    <t>Firmado digitalmente:</t>
  </si>
  <si>
    <t>Angel  Pérez Q.</t>
  </si>
  <si>
    <t>Encargado División de Compras y Contrataciones</t>
  </si>
  <si>
    <t>REPORTE DE COMPRAS POR DEBAJO DEL UMBRAL CORRESPONDIENTE A MAYO 2025</t>
  </si>
  <si>
    <t>SUPBANCO-DAF-CD-2025-0051</t>
  </si>
  <si>
    <t>SUPBANCO-DAF-CD-2025-0052</t>
  </si>
  <si>
    <t>SUPBANCO-DAF-CD-2025-0054</t>
  </si>
  <si>
    <t>SUPBANCO-DAF-CD-2025-0059</t>
  </si>
  <si>
    <t>SUPBANCO-DAF-CD-2025-0060</t>
  </si>
  <si>
    <t>SUPBANCO-DAF-CD-2025-0061</t>
  </si>
  <si>
    <t>SUPBANCO-DAF-CD-2025-0062</t>
  </si>
  <si>
    <t>SUPBANCO-DAF-CD-2025-0063</t>
  </si>
  <si>
    <t>SUPBANCO-DAF-CD-2025-0064</t>
  </si>
  <si>
    <t>SUPBANCO-DAF-CD-2025-0065</t>
  </si>
  <si>
    <t>SUPBANCO-DAF-CD-2025-0066</t>
  </si>
  <si>
    <t>SUPBANCO-DAF-CD-2025-0067</t>
  </si>
  <si>
    <t>SUPBANCO-DAF-CD-2025-0069</t>
  </si>
  <si>
    <t>SUPBANCO-DAF-CD-2025-0070</t>
  </si>
  <si>
    <t>SUPBANCO-DAF-CD-2025-0071</t>
  </si>
  <si>
    <t>SUPBANCO-DAF-CD-2025-0072</t>
  </si>
  <si>
    <t>SUPBANCO-DAF-CD-2025-0073</t>
  </si>
  <si>
    <t>SUPBANCO-DAF-CD-2025-0074</t>
  </si>
  <si>
    <t>SUPBANCO-DAF-CD-2025-0076</t>
  </si>
  <si>
    <t xml:space="preserve">[PRESENTAR OFERTA SIN ITBIS] Contratación de servicios técnico-profesionales, que incluye una charla sobre contrataciones públicas dirigida a peritos y cuidados personales para el día de las madres </t>
  </si>
  <si>
    <t>[PRESENTAR OFERTA SIN ITBIS] [DIRIGIDO A MIPYMES] Suministro e instalación de sistema de extracción de olores en comedor de sede central de la Superintendencia de Bancos, destinado a MIPYMES</t>
  </si>
  <si>
    <t>[PRESENTAR OFERTA SIN ITBIS] [DIRIGIDO A MIPYMES] Contratación de servicios de transporte para participantes de las actividades del CCSBSO y ASBA a efectuarse en los meses de mayo y junio, 2025.</t>
  </si>
  <si>
    <t>[PRESENTAR OFERTA SIN ITBIS] [DIRIGIDO A MIPYMES]  Contratación de servicio de autobuses para las tardes “Enamórate de las Matemáticas” de Supérate.</t>
  </si>
  <si>
    <t>[PRESENTAR OFERTA SIN ITBIS][DIRIGIDO A MIPYME Mujer] Contratación de Servicio de gestión de eventos para el Encuentro Madres Pensionadas de la Superintendencia de Bancos</t>
  </si>
  <si>
    <t>[PRESENTAR OFERTA SIN ITBIS][DIRIGIDO A MIPYMES] Suministro de medicamentos destinado para el personal de la Superintendencia de Bancos.</t>
  </si>
  <si>
    <t>[PRESENTAR OFERTA SIN ITBIS] [DIRIGIDO A MIPYMES] Servicio de suministro e instalación de panel eléctrico, alimentador y salidas eléctricas de UPS en la Sede Central de la Superintendencia de Bancos</t>
  </si>
  <si>
    <t>[PRESENTAR OFERTA SIN ITBIS] [DIRIGIDO A MIPYMES] Servicio de readecuación de instalaciones en estudio de grabación en la Sede Central de la Superintendencia de Bancos</t>
  </si>
  <si>
    <t>[PRESENTAR OFERTA SIN ITBIS] Servicio de desmonte y reinstalación para cambio de switch de aire para el Data Center de la sede de la SB</t>
  </si>
  <si>
    <t>[PRESENTAR OFERTA SIN ITBIS] Servicio de pintura electroestática en tiradores de puertas en la Sede Central de la Superintendencia de Bancos.</t>
  </si>
  <si>
    <t>[PRESENTAR OFERTA SIN ITBIS] Contratación de Consultoría para el acompañamiento a la Superintendencia de Bancos de la República Dominicana en materia de implementación y seguimiento de proyectos de TI</t>
  </si>
  <si>
    <t>[PRESENTAR OFERTA SIN ITBIS] [DIRIGIDO A MIPYMES] Contratación de Servicios de fumigación y control de plagas al edificio principal de la Superintendencia de Bancos y sus dependencias.</t>
  </si>
  <si>
    <t>[PRESENTAR OFERTA SIN ITBIS] [DIRIGIDO A MIPYMES] Adquisición de zafacones para uso sede principal y sus dependencias</t>
  </si>
  <si>
    <t>[PRESENTAR OFERTA SIN ITBIS] [DIRIGIDO A MIPYMES] Contratación de servicios de  alquiler de estudio de grabación para realización de video sobre educación financiera.</t>
  </si>
  <si>
    <t>[PRESENTA OFERTA SIN ITBIS] [DIRIGIDO A MIPYMES Mujer] Adquisición de materiales educativos para el programa Supérate 2025</t>
  </si>
  <si>
    <t>[PRESENTAR OFERTA SIN ITBIS] [DIRIGIDO A MIPYMES] Adquisición Insumos para temporada ciclónica para Sede y dependencias de la SB</t>
  </si>
  <si>
    <t>[PRESENTAR OFERTA SIN ITBIS] [DIRIGIDO A MIPYMES] Servicio de mantenimiento preventivo de los A/A en la Oficina Regional Norte (ORN) de la SB</t>
  </si>
  <si>
    <t>[PRESENTAR OFERTA SIN ITBIS] [DIRIGIDO A MIPYMES] Servicio de suministro e instalación de cortinas de aire en la Sede Central de la Superintendencia de Bancos</t>
  </si>
  <si>
    <t>[PRESENTAR OFERTA SIN ITBIS] [DIRIGIDO A MIPYMES] Adquisición de pódium (atriles) para la Superintendencia de Bancos</t>
  </si>
  <si>
    <t>OC00001405</t>
  </si>
  <si>
    <t>OC00001406</t>
  </si>
  <si>
    <t>Universidad Iberoamericana</t>
  </si>
  <si>
    <t>Grupo NFR, SRL</t>
  </si>
  <si>
    <t>OC00001410</t>
  </si>
  <si>
    <t>Nextworld Technology España, SRL</t>
  </si>
  <si>
    <t>Cabrera Velez Tours, SRL</t>
  </si>
  <si>
    <t>OC00001402</t>
  </si>
  <si>
    <t>Turistrans Transporte y Servicios, SRL</t>
  </si>
  <si>
    <t>OC00001433</t>
  </si>
  <si>
    <t>OC00001414</t>
  </si>
  <si>
    <t>Lisa Flor, SRL</t>
  </si>
  <si>
    <t>OC00001422</t>
  </si>
  <si>
    <t>Farmatem, SRL</t>
  </si>
  <si>
    <t>OC00001412</t>
  </si>
  <si>
    <t>Moncer, SRL</t>
  </si>
  <si>
    <t>OC00001411</t>
  </si>
  <si>
    <t>Adivig, SRL</t>
  </si>
  <si>
    <t>OC00001395</t>
  </si>
  <si>
    <t>Unitrade, SRL</t>
  </si>
  <si>
    <t>OC00001423</t>
  </si>
  <si>
    <t>Sprayco, SRL</t>
  </si>
  <si>
    <t>Germania Esther Montas Yapur</t>
  </si>
  <si>
    <t>OC00001408</t>
  </si>
  <si>
    <t>Ceo Solutions Co, SRL</t>
  </si>
  <si>
    <t>OC00001445</t>
  </si>
  <si>
    <t>OC00001417</t>
  </si>
  <si>
    <t>Obelca, SRL</t>
  </si>
  <si>
    <t>Proceso Cancelado</t>
  </si>
  <si>
    <t>OC00001415</t>
  </si>
  <si>
    <t>R&amp;S Innovation Business Group IBG, SRL</t>
  </si>
  <si>
    <t>OC00001421</t>
  </si>
  <si>
    <t>Lermont Engineering Group, SRL.</t>
  </si>
  <si>
    <t>OC00001419</t>
  </si>
  <si>
    <t>OC00001435</t>
  </si>
  <si>
    <t>Factoria Grafica Print FAGAPRINT, SRL</t>
  </si>
  <si>
    <t>OC00001434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</si>
</sst>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left" vertical="center" wrapText="1"/>
    </xf>
    <xf numFmtId="164" fontId="6" fillId="0" borderId="0" xfId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1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2" borderId="1" xfId="0" applyFont="1" applyFill="1" applyBorder="1"/>
    <xf numFmtId="0" fontId="13" fillId="3" borderId="1" xfId="0" applyFont="1" applyFill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9" fontId="15" fillId="2" borderId="1" xfId="1" applyNumberFormat="1" applyFont="1" applyFill="1" applyBorder="1" applyAlignment="1">
      <alignment horizontal="left" vertical="center" wrapText="1"/>
    </xf>
    <xf numFmtId="39" fontId="11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4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>
      <alignment horizontal="center" vertical="center" wrapText="1"/>
    </xf>
    <xf numFmtId="39" fontId="16" fillId="2" borderId="1" xfId="1" applyNumberFormat="1" applyFont="1" applyFill="1" applyBorder="1" applyAlignment="1">
      <alignment horizontal="left" vertical="center" wrapText="1"/>
    </xf>
    <xf numFmtId="39" fontId="1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7" fillId="2" borderId="4" xfId="0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17" fillId="2" borderId="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 readingOrder="1"/>
      <protection locked="0"/>
    </xf>
    <xf numFmtId="0" fontId="14" fillId="2" borderId="3" xfId="0" applyFont="1" applyFill="1" applyBorder="1" applyAlignment="1" applyProtection="1">
      <alignment horizontal="center" vertical="center" wrapText="1" readingOrder="1"/>
      <protection locked="0"/>
    </xf>
    <xf numFmtId="14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14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left" vertical="center" wrapText="1" readingOrder="1"/>
      <protection locked="0"/>
    </xf>
    <xf numFmtId="0" fontId="14" fillId="2" borderId="3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2144625</xdr:colOff>
      <xdr:row>0</xdr:row>
      <xdr:rowOff>19965</xdr:rowOff>
    </xdr:from>
    <xdr:to>
      <xdr:col>3</xdr:col>
      <xdr:colOff>3753888</xdr:colOff>
      <xdr:row>4</xdr:row>
      <xdr:rowOff>932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888364" y="19965"/>
          <a:ext cx="1609263" cy="51643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8"/>
  <sheetViews>
    <sheetView showGridLines="0" tabSelected="1" view="pageBreakPreview" zoomScaleNormal="130" zoomScaleSheetLayoutView="100" workbookViewId="0">
      <selection activeCell="F10" sqref="F10"/>
    </sheetView>
  </sheetViews>
  <sheetFormatPr baseColWidth="10" defaultColWidth="11.42578125" defaultRowHeight="13.5" customHeight="1" x14ac:dyDescent="0.25"/>
  <cols>
    <col min="1" max="1" width="24.7109375" customWidth="1"/>
    <col min="2" max="2" width="11.5703125" style="1" customWidth="1"/>
    <col min="3" max="3" width="9.7109375" style="2" customWidth="1"/>
    <col min="4" max="4" width="74.85546875" style="3" customWidth="1"/>
    <col min="5" max="5" width="23.7109375" style="4" customWidth="1"/>
    <col min="6" max="6" width="13.85546875" style="1" customWidth="1"/>
    <col min="7" max="7" width="10.5703125" customWidth="1"/>
    <col min="9" max="9" width="13.140625" bestFit="1" customWidth="1"/>
    <col min="10" max="10" width="11.42578125" customWidth="1"/>
  </cols>
  <sheetData>
    <row r="1" spans="1:7" ht="2.25" customHeight="1" x14ac:dyDescent="0.25"/>
    <row r="3" spans="1:7" ht="18" customHeight="1" x14ac:dyDescent="0.25"/>
    <row r="4" spans="1:7" ht="8.25" customHeight="1" x14ac:dyDescent="0.25"/>
    <row r="5" spans="1:7" ht="21.75" customHeight="1" x14ac:dyDescent="0.25">
      <c r="A5" s="37" t="s">
        <v>0</v>
      </c>
      <c r="B5" s="37"/>
      <c r="C5" s="37"/>
      <c r="D5" s="37"/>
      <c r="E5" s="37"/>
      <c r="F5" s="37"/>
      <c r="G5" s="37"/>
    </row>
    <row r="6" spans="1:7" ht="15" customHeight="1" x14ac:dyDescent="0.25">
      <c r="A6" s="38" t="s">
        <v>1</v>
      </c>
      <c r="B6" s="38"/>
      <c r="C6" s="38"/>
      <c r="D6" s="38"/>
      <c r="E6" s="38"/>
      <c r="F6" s="38"/>
      <c r="G6" s="38"/>
    </row>
    <row r="7" spans="1:7" ht="17.25" customHeight="1" x14ac:dyDescent="0.25">
      <c r="A7" s="39" t="s">
        <v>2</v>
      </c>
      <c r="B7" s="39"/>
      <c r="C7" s="39"/>
      <c r="D7" s="39"/>
      <c r="E7" s="39"/>
      <c r="F7" s="39"/>
      <c r="G7" s="39"/>
    </row>
    <row r="8" spans="1:7" ht="18" customHeight="1" x14ac:dyDescent="0.25">
      <c r="A8" s="40" t="s">
        <v>17</v>
      </c>
      <c r="B8" s="40"/>
      <c r="C8" s="40"/>
      <c r="D8" s="40"/>
      <c r="E8" s="40"/>
      <c r="F8" s="40"/>
      <c r="G8" s="40"/>
    </row>
    <row r="9" spans="1:7" ht="9" customHeight="1" x14ac:dyDescent="0.25">
      <c r="A9" s="5"/>
      <c r="B9" s="5"/>
      <c r="C9" s="5"/>
      <c r="D9" s="6"/>
      <c r="E9" s="7"/>
      <c r="F9" s="5"/>
    </row>
    <row r="10" spans="1:7" ht="24" customHeight="1" x14ac:dyDescent="0.25">
      <c r="A10" s="20" t="s">
        <v>3</v>
      </c>
      <c r="B10" s="20" t="s">
        <v>4</v>
      </c>
      <c r="C10" s="20" t="s">
        <v>5</v>
      </c>
      <c r="D10" s="20" t="s">
        <v>6</v>
      </c>
      <c r="E10" s="20" t="s">
        <v>7</v>
      </c>
      <c r="F10" s="21" t="s">
        <v>8</v>
      </c>
      <c r="G10" s="21" t="s">
        <v>9</v>
      </c>
    </row>
    <row r="11" spans="1:7" ht="22.5" customHeight="1" x14ac:dyDescent="0.25">
      <c r="A11" s="41" t="s">
        <v>18</v>
      </c>
      <c r="B11" s="22" t="s">
        <v>56</v>
      </c>
      <c r="C11" s="43">
        <v>45785</v>
      </c>
      <c r="D11" s="47" t="s">
        <v>37</v>
      </c>
      <c r="E11" s="23" t="s">
        <v>58</v>
      </c>
      <c r="F11" s="24">
        <v>140000</v>
      </c>
      <c r="G11" s="45" t="s">
        <v>10</v>
      </c>
    </row>
    <row r="12" spans="1:7" ht="22.5" customHeight="1" x14ac:dyDescent="0.25">
      <c r="A12" s="42"/>
      <c r="B12" s="22" t="s">
        <v>57</v>
      </c>
      <c r="C12" s="44"/>
      <c r="D12" s="48"/>
      <c r="E12" s="23" t="s">
        <v>59</v>
      </c>
      <c r="F12" s="24">
        <v>80000</v>
      </c>
      <c r="G12" s="46"/>
    </row>
    <row r="13" spans="1:7" ht="41.25" customHeight="1" x14ac:dyDescent="0.25">
      <c r="A13" s="25" t="s">
        <v>19</v>
      </c>
      <c r="B13" s="22" t="s">
        <v>60</v>
      </c>
      <c r="C13" s="26">
        <v>45789.50000497685</v>
      </c>
      <c r="D13" s="49" t="s">
        <v>38</v>
      </c>
      <c r="E13" s="27" t="s">
        <v>61</v>
      </c>
      <c r="F13" s="24">
        <v>198250.48</v>
      </c>
      <c r="G13" s="28" t="s">
        <v>10</v>
      </c>
    </row>
    <row r="14" spans="1:7" ht="42" customHeight="1" x14ac:dyDescent="0.25">
      <c r="A14" s="29" t="s">
        <v>20</v>
      </c>
      <c r="B14" s="22" t="s">
        <v>63</v>
      </c>
      <c r="C14" s="26">
        <v>45778.500388078704</v>
      </c>
      <c r="D14" s="50" t="s">
        <v>39</v>
      </c>
      <c r="E14" s="27" t="s">
        <v>62</v>
      </c>
      <c r="F14" s="24">
        <v>180000</v>
      </c>
      <c r="G14" s="28" t="s">
        <v>10</v>
      </c>
    </row>
    <row r="15" spans="1:7" ht="33" customHeight="1" x14ac:dyDescent="0.25">
      <c r="A15" s="25" t="s">
        <v>21</v>
      </c>
      <c r="B15" s="22" t="s">
        <v>65</v>
      </c>
      <c r="C15" s="26">
        <v>45790.502603159723</v>
      </c>
      <c r="D15" s="49" t="s">
        <v>40</v>
      </c>
      <c r="E15" s="27" t="s">
        <v>64</v>
      </c>
      <c r="F15" s="24">
        <v>96000</v>
      </c>
      <c r="G15" s="28" t="s">
        <v>10</v>
      </c>
    </row>
    <row r="16" spans="1:7" ht="33" customHeight="1" x14ac:dyDescent="0.25">
      <c r="A16" s="29" t="s">
        <v>22</v>
      </c>
      <c r="B16" s="22" t="s">
        <v>66</v>
      </c>
      <c r="C16" s="26">
        <v>45792.493105324073</v>
      </c>
      <c r="D16" s="50" t="s">
        <v>41</v>
      </c>
      <c r="E16" s="27" t="s">
        <v>67</v>
      </c>
      <c r="F16" s="24">
        <v>247200</v>
      </c>
      <c r="G16" s="28" t="s">
        <v>10</v>
      </c>
    </row>
    <row r="17" spans="1:7" ht="33" customHeight="1" x14ac:dyDescent="0.25">
      <c r="A17" s="25" t="s">
        <v>23</v>
      </c>
      <c r="B17" s="22" t="s">
        <v>68</v>
      </c>
      <c r="C17" s="26">
        <v>45797.458336608797</v>
      </c>
      <c r="D17" s="49" t="s">
        <v>42</v>
      </c>
      <c r="E17" s="27" t="s">
        <v>69</v>
      </c>
      <c r="F17" s="24">
        <v>155880</v>
      </c>
      <c r="G17" s="28" t="s">
        <v>10</v>
      </c>
    </row>
    <row r="18" spans="1:7" ht="41.25" customHeight="1" x14ac:dyDescent="0.25">
      <c r="A18" s="25" t="s">
        <v>24</v>
      </c>
      <c r="B18" s="22" t="s">
        <v>70</v>
      </c>
      <c r="C18" s="26">
        <v>45784.501025196754</v>
      </c>
      <c r="D18" s="49" t="s">
        <v>43</v>
      </c>
      <c r="E18" s="27" t="s">
        <v>71</v>
      </c>
      <c r="F18" s="24">
        <v>247836.41</v>
      </c>
      <c r="G18" s="28" t="s">
        <v>10</v>
      </c>
    </row>
    <row r="19" spans="1:7" ht="32.25" customHeight="1" x14ac:dyDescent="0.25">
      <c r="A19" s="29" t="s">
        <v>25</v>
      </c>
      <c r="B19" s="22" t="s">
        <v>72</v>
      </c>
      <c r="C19" s="26">
        <v>45784.501149456017</v>
      </c>
      <c r="D19" s="50" t="s">
        <v>44</v>
      </c>
      <c r="E19" s="27" t="s">
        <v>73</v>
      </c>
      <c r="F19" s="24">
        <v>194300</v>
      </c>
      <c r="G19" s="28" t="s">
        <v>10</v>
      </c>
    </row>
    <row r="20" spans="1:7" ht="32.25" customHeight="1" x14ac:dyDescent="0.25">
      <c r="A20" s="25" t="s">
        <v>26</v>
      </c>
      <c r="B20" s="22" t="s">
        <v>74</v>
      </c>
      <c r="C20" s="26">
        <v>45783.493106909722</v>
      </c>
      <c r="D20" s="49" t="s">
        <v>45</v>
      </c>
      <c r="E20" s="31" t="s">
        <v>75</v>
      </c>
      <c r="F20" s="24">
        <v>180500</v>
      </c>
      <c r="G20" s="28" t="s">
        <v>10</v>
      </c>
    </row>
    <row r="21" spans="1:7" ht="32.25" customHeight="1" x14ac:dyDescent="0.25">
      <c r="A21" s="29" t="s">
        <v>27</v>
      </c>
      <c r="B21" s="22" t="s">
        <v>76</v>
      </c>
      <c r="C21" s="26">
        <v>45792.459729664348</v>
      </c>
      <c r="D21" s="50" t="s">
        <v>46</v>
      </c>
      <c r="E21" s="31" t="s">
        <v>77</v>
      </c>
      <c r="F21" s="24">
        <v>246600</v>
      </c>
      <c r="G21" s="28" t="s">
        <v>10</v>
      </c>
    </row>
    <row r="22" spans="1:7" ht="45" customHeight="1" x14ac:dyDescent="0.25">
      <c r="A22" s="29" t="s">
        <v>28</v>
      </c>
      <c r="B22" s="22" t="s">
        <v>79</v>
      </c>
      <c r="C22" s="26">
        <v>45790.501618020833</v>
      </c>
      <c r="D22" s="50" t="s">
        <v>47</v>
      </c>
      <c r="E22" s="31" t="s">
        <v>78</v>
      </c>
      <c r="F22" s="24">
        <v>240000</v>
      </c>
      <c r="G22" s="28" t="s">
        <v>10</v>
      </c>
    </row>
    <row r="23" spans="1:7" ht="38.25" x14ac:dyDescent="0.25">
      <c r="A23" s="25" t="s">
        <v>29</v>
      </c>
      <c r="B23" s="22" t="s">
        <v>81</v>
      </c>
      <c r="C23" s="26">
        <v>45796.501884178237</v>
      </c>
      <c r="D23" s="49" t="s">
        <v>48</v>
      </c>
      <c r="E23" s="27" t="s">
        <v>80</v>
      </c>
      <c r="F23" s="24">
        <v>234000</v>
      </c>
      <c r="G23" s="28" t="s">
        <v>10</v>
      </c>
    </row>
    <row r="24" spans="1:7" ht="39" customHeight="1" x14ac:dyDescent="0.25">
      <c r="A24" s="25" t="s">
        <v>30</v>
      </c>
      <c r="B24" s="22" t="s">
        <v>82</v>
      </c>
      <c r="C24" s="26">
        <v>45792.493105243055</v>
      </c>
      <c r="D24" s="49" t="s">
        <v>49</v>
      </c>
      <c r="E24" s="27" t="s">
        <v>83</v>
      </c>
      <c r="F24" s="24">
        <v>244400</v>
      </c>
      <c r="G24" s="28" t="s">
        <v>10</v>
      </c>
    </row>
    <row r="25" spans="1:7" ht="35.25" customHeight="1" x14ac:dyDescent="0.25">
      <c r="A25" s="25" t="s">
        <v>31</v>
      </c>
      <c r="B25" s="22" t="s">
        <v>11</v>
      </c>
      <c r="C25" s="26">
        <v>45798.479425428239</v>
      </c>
      <c r="D25" s="49" t="s">
        <v>50</v>
      </c>
      <c r="E25" s="30" t="s">
        <v>11</v>
      </c>
      <c r="F25" s="24" t="s">
        <v>11</v>
      </c>
      <c r="G25" s="30" t="s">
        <v>84</v>
      </c>
    </row>
    <row r="26" spans="1:7" ht="32.25" customHeight="1" x14ac:dyDescent="0.25">
      <c r="A26" s="29" t="s">
        <v>32</v>
      </c>
      <c r="B26" s="22" t="s">
        <v>85</v>
      </c>
      <c r="C26" s="26">
        <v>45792.499309062499</v>
      </c>
      <c r="D26" s="50" t="s">
        <v>51</v>
      </c>
      <c r="E26" s="27" t="s">
        <v>86</v>
      </c>
      <c r="F26" s="24">
        <v>33325.800000000003</v>
      </c>
      <c r="G26" s="28" t="s">
        <v>10</v>
      </c>
    </row>
    <row r="27" spans="1:7" ht="32.25" customHeight="1" x14ac:dyDescent="0.25">
      <c r="A27" s="25" t="s">
        <v>33</v>
      </c>
      <c r="B27" s="22" t="s">
        <v>87</v>
      </c>
      <c r="C27" s="26">
        <v>45792.496553784724</v>
      </c>
      <c r="D27" s="49" t="s">
        <v>52</v>
      </c>
      <c r="E27" s="27" t="s">
        <v>86</v>
      </c>
      <c r="F27" s="24">
        <v>104760</v>
      </c>
      <c r="G27" s="28" t="s">
        <v>10</v>
      </c>
    </row>
    <row r="28" spans="1:7" ht="32.25" customHeight="1" x14ac:dyDescent="0.25">
      <c r="A28" s="29" t="s">
        <v>34</v>
      </c>
      <c r="B28" s="22" t="s">
        <v>89</v>
      </c>
      <c r="C28" s="26">
        <v>45797.375683877312</v>
      </c>
      <c r="D28" s="50" t="s">
        <v>53</v>
      </c>
      <c r="E28" s="27" t="s">
        <v>88</v>
      </c>
      <c r="F28" s="24">
        <v>248000</v>
      </c>
      <c r="G28" s="28" t="s">
        <v>10</v>
      </c>
    </row>
    <row r="29" spans="1:7" ht="32.25" customHeight="1" x14ac:dyDescent="0.25">
      <c r="A29" s="29" t="s">
        <v>35</v>
      </c>
      <c r="B29" s="22" t="s">
        <v>90</v>
      </c>
      <c r="C29" s="26">
        <v>45805.501040011572</v>
      </c>
      <c r="D29" s="50" t="s">
        <v>54</v>
      </c>
      <c r="E29" s="27" t="s">
        <v>12</v>
      </c>
      <c r="F29" s="24">
        <v>153397.10999999999</v>
      </c>
      <c r="G29" s="28" t="s">
        <v>10</v>
      </c>
    </row>
    <row r="30" spans="1:7" ht="32.25" customHeight="1" x14ac:dyDescent="0.25">
      <c r="A30" s="25" t="s">
        <v>36</v>
      </c>
      <c r="B30" s="22" t="s">
        <v>92</v>
      </c>
      <c r="C30" s="26">
        <v>45805.506965312496</v>
      </c>
      <c r="D30" s="49" t="s">
        <v>55</v>
      </c>
      <c r="E30" s="27" t="s">
        <v>91</v>
      </c>
      <c r="F30" s="24">
        <v>104900</v>
      </c>
      <c r="G30" s="28" t="s">
        <v>10</v>
      </c>
    </row>
    <row r="31" spans="1:7" ht="25.5" customHeight="1" x14ac:dyDescent="0.25">
      <c r="A31" s="34" t="s">
        <v>13</v>
      </c>
      <c r="B31" s="35"/>
      <c r="C31" s="35"/>
      <c r="D31" s="35"/>
      <c r="E31" s="36"/>
      <c r="F31" s="32">
        <f>SUM(F11:F30)</f>
        <v>3329349.7999999993</v>
      </c>
      <c r="G31" s="19"/>
    </row>
    <row r="32" spans="1:7" ht="8.25" customHeight="1" x14ac:dyDescent="0.25">
      <c r="A32" s="15"/>
      <c r="B32" s="15"/>
      <c r="C32" s="15"/>
      <c r="D32" s="15"/>
      <c r="E32" s="15"/>
      <c r="F32" s="17"/>
      <c r="G32" s="16"/>
    </row>
    <row r="33" spans="1:6" ht="21" customHeight="1" x14ac:dyDescent="0.25">
      <c r="A33" s="13" t="s">
        <v>14</v>
      </c>
      <c r="B33" s="8"/>
      <c r="C33" s="9"/>
      <c r="D33" s="10"/>
      <c r="E33" s="11"/>
      <c r="F33" s="12"/>
    </row>
    <row r="34" spans="1:6" ht="20.25" customHeight="1" x14ac:dyDescent="0.25">
      <c r="A34" s="18" t="s">
        <v>15</v>
      </c>
      <c r="B34" s="8"/>
      <c r="C34" s="9"/>
      <c r="D34" s="10"/>
      <c r="E34" s="11"/>
      <c r="F34" s="12"/>
    </row>
    <row r="35" spans="1:6" ht="15" customHeight="1" x14ac:dyDescent="0.25">
      <c r="A35" s="18" t="s">
        <v>16</v>
      </c>
      <c r="B35" s="8"/>
      <c r="C35" s="9"/>
      <c r="D35" s="10"/>
      <c r="E35" s="11"/>
      <c r="F35" s="12"/>
    </row>
    <row r="36" spans="1:6" ht="15" customHeight="1" x14ac:dyDescent="0.25">
      <c r="A36" s="33"/>
      <c r="B36" s="33"/>
      <c r="C36" s="33"/>
      <c r="D36" s="33"/>
      <c r="E36" s="33"/>
      <c r="F36" s="33"/>
    </row>
    <row r="37" spans="1:6" ht="15" x14ac:dyDescent="0.25">
      <c r="A37" s="33"/>
      <c r="B37" s="33"/>
      <c r="C37" s="33"/>
      <c r="D37" s="33"/>
      <c r="E37" s="33"/>
      <c r="F37" s="33"/>
    </row>
    <row r="38" spans="1:6" ht="39.75" customHeight="1" x14ac:dyDescent="0.25">
      <c r="A38" s="14"/>
      <c r="B38" s="14"/>
      <c r="C38" s="14"/>
      <c r="D38" s="14"/>
      <c r="E38" s="14"/>
      <c r="F38" s="14"/>
    </row>
  </sheetData>
  <autoFilter ref="A10:G31" xr:uid="{A63F5B43-6643-427C-A0E0-3653730BF7C2}"/>
  <mergeCells count="11">
    <mergeCell ref="A37:F37"/>
    <mergeCell ref="A31:E31"/>
    <mergeCell ref="A36:F36"/>
    <mergeCell ref="A5:G5"/>
    <mergeCell ref="A6:G6"/>
    <mergeCell ref="A7:G7"/>
    <mergeCell ref="A8:G8"/>
    <mergeCell ref="A11:A12"/>
    <mergeCell ref="C11:C12"/>
    <mergeCell ref="D11:D12"/>
    <mergeCell ref="G11:G12"/>
  </mergeCells>
  <phoneticPr fontId="10" type="noConversion"/>
  <printOptions horizontalCentered="1"/>
  <pageMargins left="3.937007874015748E-2" right="3.937007874015748E-2" top="0.15748031496062992" bottom="0.19685039370078741" header="0.31496062992125984" footer="0.31496062992125984"/>
  <pageSetup paperSize="9" scale="85" fitToHeight="0" orientation="landscape" r:id="rId1"/>
  <headerFooter>
    <oddFooter>&amp;R&amp;P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b67c935161c4d47184aeb70b479f0cb5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3006f1312156b4d98ed0e07c906406bb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87EE79-91DB-4060-9175-F78332B04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DB91F-9F41-4188-80F4-6E169D4AAB58}">
  <ds:schemaRefs>
    <ds:schemaRef ds:uri="6d0ed0c3-5985-4eca-a33b-383541a093dd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d1207536-9e68-4e3e-aeed-b740370baf18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2025</vt:lpstr>
      <vt:lpstr>'MAYO 2025'!Área_de_impresión</vt:lpstr>
      <vt:lpstr>'MAYO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Angel Rafael Pérez Quezada</cp:lastModifiedBy>
  <cp:revision/>
  <cp:lastPrinted>2025-06-12T19:54:54Z</cp:lastPrinted>
  <dcterms:created xsi:type="dcterms:W3CDTF">2022-03-10T14:41:04Z</dcterms:created>
  <dcterms:modified xsi:type="dcterms:W3CDTF">2025-06-12T19:55:39Z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