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9-Septiembre/"/>
    </mc:Choice>
  </mc:AlternateContent>
  <xr:revisionPtr revIDLastSave="440" documentId="13_ncr:1_{91476B80-AF30-45C7-9764-5D845A35ABC7}" xr6:coauthVersionLast="47" xr6:coauthVersionMax="47" xr10:uidLastSave="{B5027A2A-9267-4406-A6EC-73278B728D29}"/>
  <bookViews>
    <workbookView xWindow="28680" yWindow="-120" windowWidth="29040" windowHeight="15840" xr2:uid="{68A3F995-C242-4B64-884F-D3C34C15B272}"/>
  </bookViews>
  <sheets>
    <sheet name="SEPTIEMBRE 2024" sheetId="1" r:id="rId1"/>
  </sheets>
  <definedNames>
    <definedName name="_xlnm.Print_Area" localSheetId="0">'SEPTIEMBRE 2024'!$A$1:$G$34</definedName>
    <definedName name="lnkProcurementContractViewLink_0" localSheetId="0">'SEPTIEMBRE 2024'!#REF!</definedName>
    <definedName name="_xlnm.Print_Titles" localSheetId="0">'SEPTIEMBRE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<sst xmlns="http://schemas.openxmlformats.org/spreadsheetml/2006/main" count="115" uniqueCount="83">
  <si>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</si>
  <si>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</si>
  <si>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</si>
  <si>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</si>
  <si>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</si>
  <si>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</si>
  <si>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</si>
  <si>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</si>
  <si>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</si>
  <si>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</si>
  <si>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</si>
  <si>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</si>
  <si>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</si>
  <si>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</si>
  <si>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MIPYME</t>
  </si>
  <si>
    <t>MIPYME Mujer</t>
  </si>
  <si>
    <t>CABACON SERVICIOS DE INGENIERIA, SRL</t>
  </si>
  <si>
    <t>REPORTE DE COMPRAS REALIZADAS A MICRO, PEQUEÑAS Y MEDIANAS EMPRESAS (MIPYMES) CORRESPONDIENTE A SEPTIEMBRE 2024</t>
  </si>
  <si>
    <t>[PRESENTAR OFERTA SIN ITBIS] [DESTINADO MIPYMES] Adquisición de artículos tecnológicos para uso de departamento de comunicaciones de esta Superintendencia de Bancos.</t>
  </si>
  <si>
    <t>[PRESENTAR OFERTA SIN ITBIS][DIRIGIDO A MIPYMES] Contratación de servicios de mudanza para traslado de mobiliarios, equipos y otros artículos de la Superintendencia de Bancos</t>
  </si>
  <si>
    <t>[PRESENTAR OFERTA SIN ITBIS] [DIRIGIDO A MIPYMES] Contratación de servicios de confección de Tshirt con logo para talleres de integración.</t>
  </si>
  <si>
    <t>SUPBANCO-DAF-CD-2024-0131</t>
  </si>
  <si>
    <t>SUPBANCO-DAF-CM-2024-0067</t>
  </si>
  <si>
    <t>SUPBANCO-DAF-CD-2024-0128</t>
  </si>
  <si>
    <t>[PRESENTAR OFERTA SIN ITBIS] [DIRIGIDO A MIPYMES] Contratación de servicios de Mantenimientos Preventivos y Correctivos para vehículos de la Superintendencia de Bancos.</t>
  </si>
  <si>
    <t>[PRESENTAR OFERTA SIN ITBIS] [DIRIGIDO A MIPYMES] Adquisición de materiales de jardinería y plomería para uso de la Superintendencia de Bancos.</t>
  </si>
  <si>
    <t>SUPBANCO-DAF-CM-2024-0065</t>
  </si>
  <si>
    <t>SUPBANCO-DAF-CD-2024-0125</t>
  </si>
  <si>
    <t>[PRESENTAR OFERTA SIN ITBIS] [DIRIGIDO A MIPYMES MUJER] Adquisición de café, azúcar y removedores para uso de la superintendencia de Bancos</t>
  </si>
  <si>
    <t>[PRESENTAR OFERTA SIN ITBIS][DIRIGIDO A MIPYMES] Suministro de materiales de limpieza para el abastecimiento de la Superintendencia de Bancos</t>
  </si>
  <si>
    <t>SUPBANCO-DAF-CM-2024-0066</t>
  </si>
  <si>
    <t>SUPBANCO-DAF-CM-2024-0062</t>
  </si>
  <si>
    <t>[PRESENTAR OFERTA SIN ITBIS] [DIRIGIDO A MIPYMES] Contratación de los servicios de fabricación, montaje y desmontaje de stand de la Superintendencia de Bancos en Feria Expo Cibao 2024</t>
  </si>
  <si>
    <t>[PRESENTAR OFERTA SIN ITBIS] [DIRIGIDO A MIPYMES MUJER] Contratación de servicios para la confección de parrilla metálica para la Sede de la Superintendencia de Bancos.</t>
  </si>
  <si>
    <t>[PRESENTAR OFERTA SIN ITBIS] [DIRIGIDO A MIPYMES] Servicio de reparación de drenaje pluvial exterior y facilidades sanitarias en la sede de la Superintendencia de Bancos</t>
  </si>
  <si>
    <t>[PRESENTAR OFERTA SIN ITBIS] [DIRIGIDO A MIPYMES] Contrataciones de los servicios de organización, montaje y desmontaje del evento titulado “Congreso sobre Gestión Integral de Riesgos”.</t>
  </si>
  <si>
    <t>[PRESENTAR OFERT SIN ITBIS]¨[DIRIGIDO A MIPYMES MUJER] Suministro e instalación de mobiliario para ambientación de estudio de grabación de la Superintendencia de Bancos</t>
  </si>
  <si>
    <t>[PRESENTAR OFERTA SIN ITBIS] [DIRIGIDO A MIPYMES] Contratación del servicio para decoración y ambientación de la iglesia para celebración de misa en el marco del 77 aniversario de la SB</t>
  </si>
  <si>
    <t>SUPBANCO-DAF-CD-2024-0129</t>
  </si>
  <si>
    <t>SUPBANCO-DAF-CD-2024-0122</t>
  </si>
  <si>
    <t>SUPBANCO-DAF-CM-2024-0063</t>
  </si>
  <si>
    <t>SUPBANCO-DAF-CM-2024-0064</t>
  </si>
  <si>
    <t>SUPBANCO-DAF-CD-2024-0123</t>
  </si>
  <si>
    <t>SUPBANCO-DAF-CD-2024-0126</t>
  </si>
  <si>
    <t>[PRESENTAR OFERTA SIN ITBIS] [DIRIGIDO A MIPYMES]Suministro e instalación de papel adhesivo para vidrios en distintas áreas de la Sede Central de la Superintendencia de Bancos.</t>
  </si>
  <si>
    <t>SUPBANCO-DAF-CM-2024-0061</t>
  </si>
  <si>
    <t>[PRESENTAR OFERTA SIN ITBIS] [DIRIGIDO A MIPYMES] Adquisición de papel bond para uso de la Superintendencia de Bancos.</t>
  </si>
  <si>
    <t>SUPBANCO-DAF-CD-2024-0120</t>
  </si>
  <si>
    <t>[PRESENTAR OFERTA SIN ITBIS] [DESTINADO A MIPYMES] Servicio de transporte para los colaboradores que asistirán a la actividad de reconocimiento por antigüedad de la SB</t>
  </si>
  <si>
    <t>SUPBANCO-DAF-CD-2024-0124</t>
  </si>
  <si>
    <t>[PRESENTAR OFERTA SIN ITBIS] [DIRIGIDO A MIPYMES]Contratación del servicio de catering, ambientación, carpas, audiovisuales, sonido y backpanel para actividad de reconocimiento de colaboradores</t>
  </si>
  <si>
    <t>[PRESENTAR OFERTA SIN ITBIS] [DIRIGIDO A MIPYMES] Contratación de servicio suministro e instalación de perfilería de aluminio para la Sede Central de la SB</t>
  </si>
  <si>
    <t>SUPBANCO-DAF-CM-2024-0058</t>
  </si>
  <si>
    <t>SUPBANCO-DAF-CM-2024-0057</t>
  </si>
  <si>
    <t>[PRESENTAR OFERTA SIN ITBIS] Adquisición de bocinas para el salón multiuso de la sede de la Superintendencia de Bancos</t>
  </si>
  <si>
    <t>SUPBANCO-DAF-CD-2024-0111</t>
  </si>
  <si>
    <t>2P TECHNOLOGY SRL</t>
  </si>
  <si>
    <t>HENRIQUEZ RODRIGUEZ TEXTIL SRL</t>
  </si>
  <si>
    <t>R&amp;S INNOVATION BUSINESS GROUP IBG, SRL</t>
  </si>
  <si>
    <t>PUBLICITARIA ADMARKET SANTOS ARMENTEROS SRL</t>
  </si>
  <si>
    <t>CONSTRUCTURA ABREU VARGAS (CONAVA), SRL</t>
  </si>
  <si>
    <t>LISA FLOR SRL</t>
  </si>
  <si>
    <t>OFFICE TARGET SRL</t>
  </si>
  <si>
    <t>TURISTRANS TRANSPORTE Y SERVICIOS SRL</t>
  </si>
  <si>
    <t>PINK IGUANA SRL</t>
  </si>
  <si>
    <t>KIKI INTERIOR DESIGN SRL</t>
  </si>
  <si>
    <t>ABASTO &amp; SERVICIOS SRL</t>
  </si>
  <si>
    <t>N/A</t>
  </si>
  <si>
    <t>MIPYME MUJER</t>
  </si>
  <si>
    <t>SUPBANCO-2024-00329</t>
  </si>
  <si>
    <t>SUPBANCO-2024-00339</t>
  </si>
  <si>
    <t>SUPBANCO-2024-00319</t>
  </si>
  <si>
    <t>SUPBANCO-2024-00311</t>
  </si>
  <si>
    <t>SUPBANCO-2024-00310</t>
  </si>
  <si>
    <t>SUPBANCO-2024-00321</t>
  </si>
  <si>
    <t>SUPBANCO-2024-00314</t>
  </si>
  <si>
    <t>SUPBANCO-2024-00308</t>
  </si>
  <si>
    <t>SUPBANCO-2024-00306</t>
  </si>
  <si>
    <t>SUPBANCO-2024-00305</t>
  </si>
  <si>
    <t>SUPBANCO-2024-00300</t>
  </si>
  <si>
    <t>SUPBANCO-2024-00312</t>
  </si>
  <si>
    <t>SUPBANCO-2024-00320</t>
  </si>
  <si>
    <t>SUPBANCO-2024-00297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</si>
</sst>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1"/>
  <sheetViews>
    <sheetView showGridLines="0" tabSelected="1" zoomScale="101" zoomScaleNormal="101" zoomScaleSheetLayoutView="112" workbookViewId="0">
      <selection activeCell="E13" sqref="E13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3.42578125" style="1" customWidth="1"/>
    <col min="7" max="7" width="23.85546875" customWidth="1"/>
    <col min="9" max="9" width="11.42578125" customWidth="1"/>
  </cols>
  <sheetData>
    <row r="1" spans="1:7" ht="4.5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1.75" customHeight="1" x14ac:dyDescent="0.25">
      <c r="A6" s="30" t="s">
        <v>13</v>
      </c>
      <c r="B6" s="30"/>
      <c r="C6" s="30"/>
      <c r="D6" s="30"/>
      <c r="E6" s="30"/>
      <c r="F6" s="30"/>
      <c r="G6" s="30"/>
    </row>
    <row r="7" spans="1:7" ht="18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17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6.5" customHeight="1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2.75" x14ac:dyDescent="0.25">
      <c r="A11" s="11" t="s">
        <v>21</v>
      </c>
      <c r="B11" s="12">
        <v>45565</v>
      </c>
      <c r="C11" s="13" t="s">
        <v>56</v>
      </c>
      <c r="D11" s="23" t="s">
        <v>18</v>
      </c>
      <c r="E11" s="14">
        <v>63300</v>
      </c>
      <c r="F11" s="22" t="s">
        <v>69</v>
      </c>
      <c r="G11" s="15" t="s">
        <v>68</v>
      </c>
    </row>
    <row r="12" spans="1:7" ht="42.75" x14ac:dyDescent="0.25">
      <c r="A12" s="11" t="s">
        <v>22</v>
      </c>
      <c r="B12" s="12">
        <v>45565</v>
      </c>
      <c r="C12" s="13" t="s">
        <v>67</v>
      </c>
      <c r="D12" s="23" t="s">
        <v>19</v>
      </c>
      <c r="E12" s="14" t="s">
        <v>67</v>
      </c>
      <c r="F12" s="22" t="s">
        <v>67</v>
      </c>
      <c r="G12" s="15" t="s">
        <v>14</v>
      </c>
    </row>
    <row r="13" spans="1:7" ht="28.5" x14ac:dyDescent="0.25">
      <c r="A13" s="11" t="s">
        <v>23</v>
      </c>
      <c r="B13" s="12">
        <v>45565</v>
      </c>
      <c r="C13" s="13" t="s">
        <v>57</v>
      </c>
      <c r="D13" s="23" t="s">
        <v>20</v>
      </c>
      <c r="E13" s="14">
        <v>138250</v>
      </c>
      <c r="F13" s="22" t="s">
        <v>70</v>
      </c>
      <c r="G13" s="15" t="s">
        <v>14</v>
      </c>
    </row>
    <row r="14" spans="1:7" ht="43.5" customHeight="1" x14ac:dyDescent="0.25">
      <c r="A14" s="11" t="s">
        <v>26</v>
      </c>
      <c r="B14" s="12">
        <v>45562</v>
      </c>
      <c r="C14" s="13" t="s">
        <v>67</v>
      </c>
      <c r="D14" s="23" t="s">
        <v>24</v>
      </c>
      <c r="E14" s="14" t="s">
        <v>67</v>
      </c>
      <c r="F14" s="22" t="s">
        <v>67</v>
      </c>
      <c r="G14" s="15" t="s">
        <v>14</v>
      </c>
    </row>
    <row r="15" spans="1:7" ht="48" customHeight="1" x14ac:dyDescent="0.25">
      <c r="A15" s="11" t="s">
        <v>27</v>
      </c>
      <c r="B15" s="12">
        <v>45562</v>
      </c>
      <c r="C15" s="13" t="s">
        <v>58</v>
      </c>
      <c r="D15" s="23" t="s">
        <v>25</v>
      </c>
      <c r="E15" s="14">
        <v>112288</v>
      </c>
      <c r="F15" s="22" t="s">
        <v>71</v>
      </c>
      <c r="G15" s="15" t="s">
        <v>68</v>
      </c>
    </row>
    <row r="16" spans="1:7" ht="36" customHeight="1" x14ac:dyDescent="0.25">
      <c r="A16" s="11" t="s">
        <v>30</v>
      </c>
      <c r="B16" s="12">
        <v>45560</v>
      </c>
      <c r="C16" s="13" t="s">
        <v>67</v>
      </c>
      <c r="D16" s="23" t="s">
        <v>28</v>
      </c>
      <c r="E16" s="14" t="s">
        <v>67</v>
      </c>
      <c r="F16" s="22" t="s">
        <v>67</v>
      </c>
      <c r="G16" s="15" t="s">
        <v>68</v>
      </c>
    </row>
    <row r="17" spans="1:7" ht="42.75" x14ac:dyDescent="0.25">
      <c r="A17" s="11" t="s">
        <v>31</v>
      </c>
      <c r="B17" s="12">
        <v>45558</v>
      </c>
      <c r="C17" s="13" t="s">
        <v>67</v>
      </c>
      <c r="D17" s="23" t="s">
        <v>29</v>
      </c>
      <c r="E17" s="14" t="s">
        <v>67</v>
      </c>
      <c r="F17" s="22" t="s">
        <v>67</v>
      </c>
      <c r="G17" s="15" t="s">
        <v>14</v>
      </c>
    </row>
    <row r="18" spans="1:7" ht="42.75" x14ac:dyDescent="0.25">
      <c r="A18" s="11" t="s">
        <v>38</v>
      </c>
      <c r="B18" s="12">
        <v>45558</v>
      </c>
      <c r="C18" s="13" t="s">
        <v>59</v>
      </c>
      <c r="D18" s="23" t="s">
        <v>32</v>
      </c>
      <c r="E18" s="14">
        <v>233500</v>
      </c>
      <c r="F18" s="22" t="s">
        <v>72</v>
      </c>
      <c r="G18" s="15" t="s">
        <v>14</v>
      </c>
    </row>
    <row r="19" spans="1:7" ht="42.75" x14ac:dyDescent="0.25">
      <c r="A19" s="11" t="s">
        <v>39</v>
      </c>
      <c r="B19" s="12">
        <v>45558</v>
      </c>
      <c r="C19" s="13" t="s">
        <v>60</v>
      </c>
      <c r="D19" s="23" t="s">
        <v>33</v>
      </c>
      <c r="E19" s="14">
        <v>208355.84</v>
      </c>
      <c r="F19" s="22" t="s">
        <v>73</v>
      </c>
      <c r="G19" s="15" t="s">
        <v>68</v>
      </c>
    </row>
    <row r="20" spans="1:7" ht="42.75" x14ac:dyDescent="0.25">
      <c r="A20" s="11" t="s">
        <v>40</v>
      </c>
      <c r="B20" s="12">
        <v>45554</v>
      </c>
      <c r="C20" s="13" t="s">
        <v>16</v>
      </c>
      <c r="D20" s="23" t="s">
        <v>34</v>
      </c>
      <c r="E20" s="14">
        <v>1625184.58</v>
      </c>
      <c r="F20" s="22" t="s">
        <v>74</v>
      </c>
      <c r="G20" s="15" t="s">
        <v>14</v>
      </c>
    </row>
    <row r="21" spans="1:7" ht="42.75" x14ac:dyDescent="0.25">
      <c r="A21" s="11" t="s">
        <v>41</v>
      </c>
      <c r="B21" s="12">
        <v>45554</v>
      </c>
      <c r="C21" s="13" t="s">
        <v>59</v>
      </c>
      <c r="D21" s="23" t="s">
        <v>35</v>
      </c>
      <c r="E21" s="14">
        <v>1679890</v>
      </c>
      <c r="F21" s="22" t="s">
        <v>75</v>
      </c>
      <c r="G21" s="15" t="s">
        <v>14</v>
      </c>
    </row>
    <row r="22" spans="1:7" ht="47.25" customHeight="1" x14ac:dyDescent="0.25">
      <c r="A22" s="11" t="s">
        <v>42</v>
      </c>
      <c r="B22" s="12">
        <v>45554</v>
      </c>
      <c r="C22" s="13" t="s">
        <v>58</v>
      </c>
      <c r="D22" s="23" t="s">
        <v>36</v>
      </c>
      <c r="E22" s="14">
        <v>162179.48000000001</v>
      </c>
      <c r="F22" s="22" t="s">
        <v>76</v>
      </c>
      <c r="G22" s="15" t="s">
        <v>15</v>
      </c>
    </row>
    <row r="23" spans="1:7" ht="44.25" customHeight="1" x14ac:dyDescent="0.25">
      <c r="A23" s="11" t="s">
        <v>43</v>
      </c>
      <c r="B23" s="12">
        <v>45553</v>
      </c>
      <c r="C23" s="13" t="s">
        <v>61</v>
      </c>
      <c r="D23" s="23" t="s">
        <v>37</v>
      </c>
      <c r="E23" s="14">
        <v>124100</v>
      </c>
      <c r="F23" s="22" t="s">
        <v>77</v>
      </c>
      <c r="G23" s="15" t="s">
        <v>15</v>
      </c>
    </row>
    <row r="24" spans="1:7" ht="42.75" x14ac:dyDescent="0.25">
      <c r="A24" s="11" t="s">
        <v>45</v>
      </c>
      <c r="B24" s="12">
        <v>45552</v>
      </c>
      <c r="C24" s="13" t="s">
        <v>67</v>
      </c>
      <c r="D24" s="23" t="s">
        <v>44</v>
      </c>
      <c r="E24" s="14" t="s">
        <v>67</v>
      </c>
      <c r="F24" s="22" t="s">
        <v>67</v>
      </c>
      <c r="G24" s="15" t="s">
        <v>14</v>
      </c>
    </row>
    <row r="25" spans="1:7" ht="28.5" x14ac:dyDescent="0.25">
      <c r="A25" s="11" t="s">
        <v>47</v>
      </c>
      <c r="B25" s="12">
        <v>45552</v>
      </c>
      <c r="C25" s="13" t="s">
        <v>62</v>
      </c>
      <c r="D25" s="23" t="s">
        <v>46</v>
      </c>
      <c r="E25" s="14">
        <v>112500</v>
      </c>
      <c r="F25" s="22" t="s">
        <v>78</v>
      </c>
      <c r="G25" s="15" t="s">
        <v>15</v>
      </c>
    </row>
    <row r="26" spans="1:7" ht="42.75" x14ac:dyDescent="0.25">
      <c r="A26" s="11" t="s">
        <v>49</v>
      </c>
      <c r="B26" s="12">
        <v>45551</v>
      </c>
      <c r="C26" s="13" t="s">
        <v>63</v>
      </c>
      <c r="D26" s="23" t="s">
        <v>48</v>
      </c>
      <c r="E26" s="14">
        <v>65000</v>
      </c>
      <c r="F26" s="22" t="s">
        <v>79</v>
      </c>
      <c r="G26" s="15" t="s">
        <v>14</v>
      </c>
    </row>
    <row r="27" spans="1:7" ht="42.75" x14ac:dyDescent="0.25">
      <c r="A27" s="11" t="s">
        <v>52</v>
      </c>
      <c r="B27" s="12">
        <v>45540</v>
      </c>
      <c r="C27" s="13" t="s">
        <v>64</v>
      </c>
      <c r="D27" s="23" t="s">
        <v>50</v>
      </c>
      <c r="E27" s="14">
        <v>443800</v>
      </c>
      <c r="F27" s="22" t="s">
        <v>80</v>
      </c>
      <c r="G27" s="15" t="s">
        <v>14</v>
      </c>
    </row>
    <row r="28" spans="1:7" ht="42.75" x14ac:dyDescent="0.25">
      <c r="A28" s="11" t="s">
        <v>53</v>
      </c>
      <c r="B28" s="12">
        <v>45540</v>
      </c>
      <c r="C28" s="13" t="s">
        <v>65</v>
      </c>
      <c r="D28" s="23" t="s">
        <v>51</v>
      </c>
      <c r="E28" s="14">
        <v>947447</v>
      </c>
      <c r="F28" s="22" t="s">
        <v>81</v>
      </c>
      <c r="G28" s="15" t="s">
        <v>15</v>
      </c>
    </row>
    <row r="29" spans="1:7" ht="28.5" x14ac:dyDescent="0.25">
      <c r="A29" s="11" t="s">
        <v>55</v>
      </c>
      <c r="B29" s="12">
        <v>45546</v>
      </c>
      <c r="C29" s="13" t="s">
        <v>66</v>
      </c>
      <c r="D29" s="23" t="s">
        <v>54</v>
      </c>
      <c r="E29" s="14">
        <v>149280</v>
      </c>
      <c r="F29" s="22" t="s">
        <v>82</v>
      </c>
      <c r="G29" s="15" t="s">
        <v>14</v>
      </c>
    </row>
    <row r="30" spans="1:7" ht="24.75" customHeight="1" x14ac:dyDescent="0.25">
      <c r="A30" s="26" t="s">
        <v>5</v>
      </c>
      <c r="B30" s="27"/>
      <c r="C30" s="27"/>
      <c r="D30" s="28"/>
      <c r="E30" s="16">
        <f>SUM(E11:E24)</f>
        <v>4347047.9000000004</v>
      </c>
      <c r="F30" s="22"/>
      <c r="G30" s="17"/>
    </row>
    <row r="31" spans="1:7" ht="20.25" customHeight="1" x14ac:dyDescent="0.25">
      <c r="A31" s="21" t="s">
        <v>12</v>
      </c>
      <c r="B31" s="6"/>
      <c r="C31" s="7"/>
      <c r="D31" s="7"/>
      <c r="E31" s="8"/>
      <c r="F31"/>
    </row>
    <row r="32" spans="1:7" s="20" customFormat="1" ht="15" x14ac:dyDescent="0.25">
      <c r="A32" s="25" t="s">
        <v>6</v>
      </c>
      <c r="B32" s="25"/>
      <c r="C32" s="25"/>
      <c r="D32" s="25"/>
      <c r="E32" s="25"/>
      <c r="F32"/>
    </row>
    <row r="33" spans="1:6" s="20" customFormat="1" ht="15" x14ac:dyDescent="0.25">
      <c r="A33" s="24" t="s">
        <v>7</v>
      </c>
      <c r="B33" s="24"/>
      <c r="C33" s="24"/>
      <c r="D33" s="24"/>
      <c r="E33" s="24"/>
      <c r="F33"/>
    </row>
    <row r="34" spans="1:6" s="20" customFormat="1" ht="17.25" x14ac:dyDescent="0.3">
      <c r="A34" s="24"/>
      <c r="B34" s="24"/>
      <c r="C34" s="24"/>
      <c r="D34" s="24"/>
      <c r="E34" s="24"/>
      <c r="F34" s="19"/>
    </row>
    <row r="35" spans="1:6" s="20" customFormat="1" ht="17.25" x14ac:dyDescent="0.3">
      <c r="A35" s="24"/>
      <c r="B35" s="24"/>
      <c r="C35" s="24"/>
      <c r="D35" s="24"/>
      <c r="E35" s="24"/>
      <c r="F35" s="19"/>
    </row>
    <row r="36" spans="1:6" s="20" customFormat="1" ht="17.25" x14ac:dyDescent="0.3">
      <c r="A36" s="24"/>
      <c r="B36" s="24"/>
      <c r="C36" s="24"/>
      <c r="D36" s="24"/>
      <c r="E36" s="24"/>
      <c r="F36" s="19"/>
    </row>
    <row r="37" spans="1:6" ht="38.25" customHeight="1" x14ac:dyDescent="0.3">
      <c r="A37" s="25"/>
      <c r="B37" s="25"/>
      <c r="C37" s="25"/>
      <c r="D37" s="25"/>
      <c r="E37" s="25"/>
      <c r="F37" s="18"/>
    </row>
    <row r="38" spans="1:6" ht="15" x14ac:dyDescent="0.25"/>
    <row r="41" spans="1:6" ht="21.75" customHeight="1" x14ac:dyDescent="0.25"/>
  </sheetData>
  <mergeCells count="7">
    <mergeCell ref="A32:E32"/>
    <mergeCell ref="A37:E37"/>
    <mergeCell ref="A30:D30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6DD45402-652D-4730-8D04-F8AFEF0F51AD}"/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9952B-71CC-419D-B490-5AF527E45EE3}">
  <ds:schemaRefs>
    <ds:schemaRef ds:uri="http://schemas.openxmlformats.org/package/2006/metadata/core-properties"/>
    <ds:schemaRef ds:uri="http://schemas.microsoft.com/office/2006/documentManagement/types"/>
    <ds:schemaRef ds:uri="6d0ed0c3-5985-4eca-a33b-383541a093dd"/>
    <ds:schemaRef ds:uri="http://www.w3.org/XML/1998/namespace"/>
    <ds:schemaRef ds:uri="http://schemas.microsoft.com/sharepoint/v3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d1207536-9e68-4e3e-aeed-b740370baf1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2024</vt:lpstr>
      <vt:lpstr>'SEPTIEMBRE 2024'!Área_de_impresión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2024-10-15T22:49:08Z</cp:lastPrinted>
  <dcterms:created xsi:type="dcterms:W3CDTF">2022-03-10T14:41:04Z</dcterms:created>
  <dcterms:modified xsi:type="dcterms:W3CDTF">2024-10-15T23:14:37Z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