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2024\TRANSPARENCIA 2024\SEPTIEMBRE 2024\"/>
    </mc:Choice>
  </mc:AlternateContent>
  <xr:revisionPtr revIDLastSave="0" documentId="8_{50A93AC6-E7D5-468F-9294-9013EC75DC1D}" xr6:coauthVersionLast="47" xr6:coauthVersionMax="47" xr10:uidLastSave="{00000000-0000-0000-0000-000000000000}"/>
  <bookViews>
    <workbookView xWindow="-28920" yWindow="-2415" windowWidth="29040" windowHeight="15840" xr2:uid="{EAF2378D-DD5E-4E1D-8232-BB9BE2554219}"/>
  </bookViews>
  <sheets>
    <sheet name="Empl. y Func.  Sept. 2024" sheetId="1" r:id="rId1"/>
  </sheets>
  <definedNames>
    <definedName name="_xlnm._FilterDatabase" localSheetId="0" hidden="1">'Empl. y Func.  Sept. 2024'!$A$10:$H$10</definedName>
    <definedName name="_xlnm.Print_Area" localSheetId="0">'Empl. y Func.  Sept. 2024'!$A$1:$H$783</definedName>
    <definedName name="_xlnm.Print_Titles" localSheetId="0">'Empl. y Func.  Sept.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3" i="1" l="1"/>
  <c r="F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K92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773" i="1" l="1"/>
</calcChain>
</file>

<file path=xl/sharedStrings.xml><?xml version="1.0" encoding="utf-8"?>
<sst xmlns="http://schemas.openxmlformats.org/spreadsheetml/2006/main" count="3827" uniqueCount="1260">
  <si>
    <t>NÓMINA DE EMPLEADOS Y FUNCIONARIOS</t>
  </si>
  <si>
    <t xml:space="preserve"> CORRESPONDIENTE AL MES DE SEPTIEMBRE  2024</t>
  </si>
  <si>
    <t>NOMBRE</t>
  </si>
  <si>
    <t>ÁREA DE TRABAJO</t>
  </si>
  <si>
    <t>PUESTO</t>
  </si>
  <si>
    <t>GÉNERO</t>
  </si>
  <si>
    <t>ESTATUS</t>
  </si>
  <si>
    <t>SUELDO BRUTO</t>
  </si>
  <si>
    <t>DEDUCCIONES</t>
  </si>
  <si>
    <t>SUELDO NETO</t>
  </si>
  <si>
    <t>ALEJANDRO EDUARDO FERNANDEZ WHIPPLE</t>
  </si>
  <si>
    <t>DESPACHO SUPERINTENDENTE</t>
  </si>
  <si>
    <t>SUPERINTENDENTE DE BANCOS</t>
  </si>
  <si>
    <t>M</t>
  </si>
  <si>
    <t>EMPLEADO FIJO</t>
  </si>
  <si>
    <t>OLIVIA A. ORTIZ DE ACOSTA</t>
  </si>
  <si>
    <t>SUBDIRECTOR DEL DESPACHO</t>
  </si>
  <si>
    <t>F</t>
  </si>
  <si>
    <t>INDHIRA MERCEDES ANTONIA BATISTA TEJADA</t>
  </si>
  <si>
    <t>ENCARGADO DIVISION DE PROTOCOLO Y EVENTOS</t>
  </si>
  <si>
    <t>SCARLIN MARCELINA GOMEZ TEJADA</t>
  </si>
  <si>
    <t>ENCARGADO DE DIVISION DEL DESPACHO</t>
  </si>
  <si>
    <t>JENNIFER PAOLA ALMANZAR CABRERA</t>
  </si>
  <si>
    <t>ASISTENTE EJECUTIVA</t>
  </si>
  <si>
    <t>MELBA RAMONA RAMOS DE SAVERI</t>
  </si>
  <si>
    <t>TECNICO DE PROTOCOLO</t>
  </si>
  <si>
    <t>NELSON  OGANDO DE OLEO</t>
  </si>
  <si>
    <t>MENSAJERO INTERNO DEL DESPACHO SUPERINTENDENTE</t>
  </si>
  <si>
    <t>MELISSA ANNABEL GUERRERO SEGURA</t>
  </si>
  <si>
    <t>EDUAR  GOMEZ DELGADO</t>
  </si>
  <si>
    <t>MENSAJERO EXTERNO DEL DESPACHO SUPERINTENDENTE</t>
  </si>
  <si>
    <t>SARAH ANDRAINET DE OLEO SOSA</t>
  </si>
  <si>
    <t>ANALISTA DE ACCESO A LA INFORMACION</t>
  </si>
  <si>
    <t>GERARDO  PEREZ MOTA</t>
  </si>
  <si>
    <t>CAMARERO</t>
  </si>
  <si>
    <t>ANGELA MARIA HIDALGO TEJADA</t>
  </si>
  <si>
    <t>RECEPCIONISTA</t>
  </si>
  <si>
    <t>BENITO  CUEVAS DIAZ</t>
  </si>
  <si>
    <t>CHOFER</t>
  </si>
  <si>
    <t>LOURDES SAMELY DE LA CRUZ REYES</t>
  </si>
  <si>
    <t>OPERADOR CENTRAL TELEFÓNICA</t>
  </si>
  <si>
    <t>YESSENIA AIMEE  VENTURA CASTRO</t>
  </si>
  <si>
    <t>JULIO ENRIQUE CAMINERO SANCHEZ</t>
  </si>
  <si>
    <t>DESPACHO INTENDENTE</t>
  </si>
  <si>
    <t>INTENDENTE</t>
  </si>
  <si>
    <t>CANDY XIOMARA LORA DE DE LA CRUZ</t>
  </si>
  <si>
    <t>CHARY DAYANA MATOS PEREZ</t>
  </si>
  <si>
    <t>JUAN FRANCISCO MENDOZA VALDEZ</t>
  </si>
  <si>
    <t>GERENCIA</t>
  </si>
  <si>
    <t>GERENTE</t>
  </si>
  <si>
    <t>ZAYDA YUDELYN NUNEZ SANTANA</t>
  </si>
  <si>
    <t>ENCARGADO DE DIVISION ORN</t>
  </si>
  <si>
    <t>XIOMARA E. PERALTA MARTINEZ</t>
  </si>
  <si>
    <t>MELIDA JEANNETTE DE  LA ROSA</t>
  </si>
  <si>
    <t>MENSAJERO INTERNO DE GERENCIA</t>
  </si>
  <si>
    <t>YULIANNA MARIE RAMON MARTINEZ</t>
  </si>
  <si>
    <t>SUBGERENCIA REGULACIÓN  E INNOVACIÓN</t>
  </si>
  <si>
    <t>SUBGERENTE DE REGULACION E INNOVACION</t>
  </si>
  <si>
    <t>OMAR ANTONIO LANTIGUA CEBALLOS</t>
  </si>
  <si>
    <t>DIRECTOR CONSULTORÍA TÉCNICA DE REGULACIÓN</t>
  </si>
  <si>
    <t>ALFREDO JOSE NUNEZ FERNANDEZ</t>
  </si>
  <si>
    <t>SUBDIRECTOR DE REGULACION E INNOVACION</t>
  </si>
  <si>
    <t>OLIMPIA SUSANA GONZALEZ MATOS</t>
  </si>
  <si>
    <t>CAROLINA  SUBERO ORTIZ</t>
  </si>
  <si>
    <t>ENCARGADO DE DIVISION REGULACION</t>
  </si>
  <si>
    <t>ZAYDEE ARIDIA ANTIGUA ACTA</t>
  </si>
  <si>
    <t>ASISTENTE ADMINISTRATIVA I</t>
  </si>
  <si>
    <t>ALAN FRANCISCO JESURUM MARCHENA</t>
  </si>
  <si>
    <t>MENSAJERO INTERNO DE SUBGERENCIA DE REGULACION E INNOVACION</t>
  </si>
  <si>
    <t>VICTOR LIVIO ENMANUEL CEDEÑO BREA</t>
  </si>
  <si>
    <t>ASESORÍA</t>
  </si>
  <si>
    <t>ASESOR GENERAL DEL DESPACHO</t>
  </si>
  <si>
    <t>ELBIN FRANCISCO CUEVAS TRINIDAD</t>
  </si>
  <si>
    <t>ASESOR DE SUPERVISIÓN</t>
  </si>
  <si>
    <t>JOHANNY MARISOL MELO GUERRERO DE HERRAND</t>
  </si>
  <si>
    <t>SUBDIRECTOR TÉCNICO REGULACIÓN</t>
  </si>
  <si>
    <t>MARIO JOSE MARRERO GONZALEZ</t>
  </si>
  <si>
    <t>LUZ ARGENTINA MARTE SANTANA</t>
  </si>
  <si>
    <t>CONSULTORÍA JURÍDICA Y CUMPLIMIENTO</t>
  </si>
  <si>
    <t>CONSULTOR JURIDICO Y CUMPLIMIENTO</t>
  </si>
  <si>
    <t>MARIO ARTURO LESLIE SOTO</t>
  </si>
  <si>
    <t>SUBCONSULTOR JURIDICO DE DOCUMENTOS Y CONTRATOS</t>
  </si>
  <si>
    <t>ROBINSON ANTONIO ORTIZ FELIZ</t>
  </si>
  <si>
    <t>SUBCONSULTOR JURIDICO DE LITIGIOS</t>
  </si>
  <si>
    <t>MARIA TERESA FERNANDEZ CONTRERAS</t>
  </si>
  <si>
    <t>ENCARGADO DE DIVISION DE BANCARIA</t>
  </si>
  <si>
    <t>MARIA FERNANDA SANSUR BAEZ</t>
  </si>
  <si>
    <t>ENCARGADO DE DIVISION ADMINISTRATIVO</t>
  </si>
  <si>
    <t>RICARDO ARTURO CORNIELLE RAMIREZ</t>
  </si>
  <si>
    <t>ENCARGADO DE DIVISION DE LITIGIOS</t>
  </si>
  <si>
    <t>RAQUEL AMERICA SANTANA CAMPOS</t>
  </si>
  <si>
    <t>ABOGADO SENIOR DE BANCARIO</t>
  </si>
  <si>
    <t>JOHAM JOSE GONZALEZ DIAZ</t>
  </si>
  <si>
    <t>ABOGADO SENIOR DE LITIGIOS</t>
  </si>
  <si>
    <t>MARIANNE  ELMUDESI DEL RIO</t>
  </si>
  <si>
    <t>NATHALIE  SANCHEZ PAREDES</t>
  </si>
  <si>
    <t>ABOGADO SENIOR DERECHO CIVIL, TIERRAS Y FIDEIC</t>
  </si>
  <si>
    <t>JULISSA ALTAGRACIA ROSARIO DURAN</t>
  </si>
  <si>
    <t>ABOGADO SENIOR RN</t>
  </si>
  <si>
    <t>NICOLE MARLENE ASTACIO CRUZ</t>
  </si>
  <si>
    <t>COORDINADOR UNIDAD DE CUMPLIMIENTO Y ANTISOBORNO</t>
  </si>
  <si>
    <t>MYRELL  GONZALEZ FERNANDEZ</t>
  </si>
  <si>
    <t>ABOGADO SENIOR</t>
  </si>
  <si>
    <t>MARIA ISABELLA BATISTA GUERRA</t>
  </si>
  <si>
    <t>ABOGADO SENIOR ADMINISTRATIVO</t>
  </si>
  <si>
    <t>ERIKA  ROSARIO LOPEZ</t>
  </si>
  <si>
    <t>ABOGADO JUNIOR</t>
  </si>
  <si>
    <t>YBERTO  RAMIREZ</t>
  </si>
  <si>
    <t>ABOGADO JUNIOR DE CONSULTORIA JURIDICA</t>
  </si>
  <si>
    <t>EMMA GISSEL SUERO MONTERO</t>
  </si>
  <si>
    <t>COORDINADOR CONSULTORIA JURIDICA</t>
  </si>
  <si>
    <t>MIGUEL EDUARDO MATOS TAPIA</t>
  </si>
  <si>
    <t>SAMANTHA MARIE LOZADA PEREZ</t>
  </si>
  <si>
    <t>ABOGADO JUNIOR DE LITIGIOS</t>
  </si>
  <si>
    <t>YLONKA REBECA BONILLA SANTOS</t>
  </si>
  <si>
    <t>EVARITA  ADAMES RAMIREZ</t>
  </si>
  <si>
    <t>ABOGADO JUNIOR DERECHO CIVIL, TIERRAS Y FIDEIC</t>
  </si>
  <si>
    <t>JULIANA ESTHER REYES SANCHEZ</t>
  </si>
  <si>
    <t>ASISTENTE ADMINISTRATIVA</t>
  </si>
  <si>
    <t>ASHLEY MICHELLE CRUZ VASQUEZ</t>
  </si>
  <si>
    <t>ABOGADO JUNIOR DE COMPRAS</t>
  </si>
  <si>
    <t>JOSE RICARDO NADAL TIRADO</t>
  </si>
  <si>
    <t>NICOLE MARIE MEJIA GONZALEZ</t>
  </si>
  <si>
    <t>PARALEGAL DE DERECHO CIVIL, TIERRAS Y FIDEIC</t>
  </si>
  <si>
    <t>JOSE MARIA GOLDAR ARISTY</t>
  </si>
  <si>
    <t>PARALEGAL LITIGIOS</t>
  </si>
  <si>
    <t>MARCOS  FERNANDEZ JIMENEZ</t>
  </si>
  <si>
    <t>ADMINISTRATIVO Y FINANCIERO</t>
  </si>
  <si>
    <t>DIRECTOR ADMINISTRATIVO Y FINANCIERO</t>
  </si>
  <si>
    <t>ANA FLORINDA SALCEDO CORNIEL</t>
  </si>
  <si>
    <t>SUBDIRECTOR ADMINISTRATIVO</t>
  </si>
  <si>
    <t>MAGNOLIA MARCELA GARCIA TAVAREZ</t>
  </si>
  <si>
    <t>SUBDIRECTOR FINANCIERO</t>
  </si>
  <si>
    <t>ANGEL RAFAEL PEREZ QUEZADA</t>
  </si>
  <si>
    <t>ENCARGADO DE DIVISION COMPRAS</t>
  </si>
  <si>
    <t>DIANA  MOJICA MENDEZ</t>
  </si>
  <si>
    <t>ENCARGADO DE DIVISION</t>
  </si>
  <si>
    <t>EMMANUEL  RUBIO PACHECO</t>
  </si>
  <si>
    <t>ENCARGADO DE DIVISION PRESUPUESTO Y ANALISIS FINANCIERO</t>
  </si>
  <si>
    <t>ELVIRA MILAGROS MARTI MARTINO</t>
  </si>
  <si>
    <t>ENCARGADO UNIDAD DE NOMINA</t>
  </si>
  <si>
    <t>PATRICIA  OVALLE TAVERAS</t>
  </si>
  <si>
    <t>ESPECIALISTA SENIOR DE PRESUPUESTO Y ANALISIS FINANCIERO</t>
  </si>
  <si>
    <t>FRANCISCO JOSE BREA VILLALONA</t>
  </si>
  <si>
    <t>ESPECIALISTA SR TESORERIA E INSTRUMENTOS FINANCIEROS</t>
  </si>
  <si>
    <t>JAYSON  FERNANDEZ FELIZ</t>
  </si>
  <si>
    <t>ESPECIALISTA SENIOR DE CONTABILIDAD</t>
  </si>
  <si>
    <t>MELANIA  GONZALEZ DE JESUS</t>
  </si>
  <si>
    <t>ENCARGADO DE UNIDAD GASTOS GENERALES</t>
  </si>
  <si>
    <t>SONIA IVELISSE ENCARNACION MATEO</t>
  </si>
  <si>
    <t>ESPECIALISTA COMPRAS Y LICITACIONES</t>
  </si>
  <si>
    <t>LIZBETH MARIE BRITO ULERIO</t>
  </si>
  <si>
    <t>ESPECIALISTA SENIOR DE DATOS FINANCIEROS</t>
  </si>
  <si>
    <t>SUSANA ALTAGRACIA CORNIEL BRITO</t>
  </si>
  <si>
    <t>ESPECIALISTA DE TESORERIA</t>
  </si>
  <si>
    <t>WILMEL  ROSARIO RAMIREZ</t>
  </si>
  <si>
    <t>ESPECIALISTA DE COMPRAS</t>
  </si>
  <si>
    <t>KARLA CHRISTINE MENDEZ DIAZ</t>
  </si>
  <si>
    <t>PLANIFICADOR DE COMPRAS</t>
  </si>
  <si>
    <t>YISSEL  MERCEDES MATOS</t>
  </si>
  <si>
    <t>ROSMEIRY PAMELA REYES DE JESUS</t>
  </si>
  <si>
    <t>ESPECIALISTA DE PRESUPUESTO</t>
  </si>
  <si>
    <t>JOHANNA TERESA SENCION CIPRIAN</t>
  </si>
  <si>
    <t>COORDINADOR ADMINISTRATIVO</t>
  </si>
  <si>
    <t>EIMY ELIZABETH DINZEY REYES</t>
  </si>
  <si>
    <t>ESPECIALISTA DE ACTIVOS FIJOS</t>
  </si>
  <si>
    <t>BELLY ESMIRNA BAUTISTA RAMIREZ</t>
  </si>
  <si>
    <t>ANALISTA DE COMPRAS</t>
  </si>
  <si>
    <t>MILDRED  MEDINA BATISTA</t>
  </si>
  <si>
    <t>ANALISTA DE NOMINA</t>
  </si>
  <si>
    <t>CARMEN BIANELA PENA DURAN</t>
  </si>
  <si>
    <t>ANALISTA DE TESORERIA</t>
  </si>
  <si>
    <t>MENORKA GENSI CASTILLO CASTILLO</t>
  </si>
  <si>
    <t>RUTH ALTAGRACIA MARTE CASTILLO</t>
  </si>
  <si>
    <t>MARTHA GLADYS JIMENEZ FELIZ</t>
  </si>
  <si>
    <t>GRISMALY  RAMIREZ ACOSTA</t>
  </si>
  <si>
    <t>ANALISTA CONTABILIDAD  TESORERIA Y ADMINISTRACION</t>
  </si>
  <si>
    <t>JABIT BIENVENIDO GOMEZ GARCIA</t>
  </si>
  <si>
    <t>ANALISTA DE ACTIVOS FIJOS</t>
  </si>
  <si>
    <t>ISRAEL ANDRES MONTILLA PEÑALO</t>
  </si>
  <si>
    <t>ANALISTA ADMINISTRATIVO</t>
  </si>
  <si>
    <t>LISSETTE  VOLQUEZ VILORIO</t>
  </si>
  <si>
    <t>ANALISTA CONTABILIDAD</t>
  </si>
  <si>
    <t>JOHNNY MANUEL HEREDIA BINET</t>
  </si>
  <si>
    <t>SULEIKA MARIA TORIBIO ESPINAL</t>
  </si>
  <si>
    <t>MARIA  DE JESUS</t>
  </si>
  <si>
    <t>AUXILIAR DE PAGOS</t>
  </si>
  <si>
    <t>DOLORES YESSENIA ABREU ALCANTARA</t>
  </si>
  <si>
    <t>ANALISTA ADMINISTRATIVA</t>
  </si>
  <si>
    <t>VICTOR ALBERTO PEREZ JIMENEZ</t>
  </si>
  <si>
    <t>STALIN  MONTERO VICENTE</t>
  </si>
  <si>
    <t>AUDITORÍA INTERNA</t>
  </si>
  <si>
    <t>DIRECTOR DE AUDITORIA INTERNA</t>
  </si>
  <si>
    <t>WARNET  BELLO ZABALA</t>
  </si>
  <si>
    <t>SUBDIRECTOR DE AUDITORIA INTERNA</t>
  </si>
  <si>
    <t>ERIKA  VENTURA PEREZ</t>
  </si>
  <si>
    <t>ENCARGADO DE DIVISION AUDITORIA FINANCIERA</t>
  </si>
  <si>
    <t>JERRY WILLIAM RODRIGUEZ SUAREZ</t>
  </si>
  <si>
    <t>ENCARGADO DE DIVISION AUDITORIA OPERATIVA</t>
  </si>
  <si>
    <t>ROBERTO ALEXANDER SANCHEZ PEGUERO</t>
  </si>
  <si>
    <t>ENCARGADO DE DIVISIÓN DE TECNOLOGÍA</t>
  </si>
  <si>
    <t>NAOMI GEORGINA ENCARNACION ENCARNACION</t>
  </si>
  <si>
    <t>ENCARGADO DE UNIDAD AUDITORÍA FINANCIERA</t>
  </si>
  <si>
    <t>ROSELI ALEXANDRA ALMONTE SEGURA</t>
  </si>
  <si>
    <t>AUDITOR SENIOR OPERATIVO</t>
  </si>
  <si>
    <t>YUDHILMA MAGDALENA MONTES DE OCA ROMERO</t>
  </si>
  <si>
    <t>AUDITOR SENIOR COMPRAS Y CONTRATACIONES</t>
  </si>
  <si>
    <t>WALBIN HOLDERLIN  CARABALLO CARABALLO</t>
  </si>
  <si>
    <t>LUIS JOSE POLANCO RUIZ</t>
  </si>
  <si>
    <t>AUDITOR SENIOR DE TECNOLOGÍA</t>
  </si>
  <si>
    <t>PAVEL RADHAMES FERNANDEZ CRUZ</t>
  </si>
  <si>
    <t>AUDITOR SENIOR DIVISION OPERATIVA</t>
  </si>
  <si>
    <t>ROSA LICELOT VOLQUEZ PEREZ</t>
  </si>
  <si>
    <t>AUDITOR JUNIOR COMPRAS Y CONTRATACIONES</t>
  </si>
  <si>
    <t>LEANDRO  GOMEZ PASCUAL</t>
  </si>
  <si>
    <t>AUDITOR JUNIOR DE TECNOLOGÍA</t>
  </si>
  <si>
    <t>HAKEEN LAZAR ABDUL  CUESTA CABRERA</t>
  </si>
  <si>
    <t>AUDITOR JUNIOR FINANCIERO</t>
  </si>
  <si>
    <t>JOSE MANUEL DE JESUS LAMA GATTAS</t>
  </si>
  <si>
    <t>GESTIÓN HUMANA</t>
  </si>
  <si>
    <t>DIRECTOR DE GESTION HUMANA</t>
  </si>
  <si>
    <t>ALBA DEYANIRA DELGADO BELTRE</t>
  </si>
  <si>
    <t>ENCARGADO DE DIVISION REMUNERACION BENEFICIOS Y RELACIONES L</t>
  </si>
  <si>
    <t>ARLENE MICHELLE SERRANO DE BRADOR</t>
  </si>
  <si>
    <t>ENCARGADO DE DIVISION SALUD OCUPACIONAL</t>
  </si>
  <si>
    <t>MARIEL  GERMAN VILLAVIZAR</t>
  </si>
  <si>
    <t>ENCARGADO DE DIVISION ATRACCION E INTEGRACION DE TALENTOS</t>
  </si>
  <si>
    <t>GABRIELA MARGARITA MARTINEZ MUÑOZ</t>
  </si>
  <si>
    <t>ENCARGADO DIVISION CAPACITACION Y DESARROLLO ORGANIZACIONAL</t>
  </si>
  <si>
    <t>VIANNY PAULINA REYES CRUZ</t>
  </si>
  <si>
    <t>ENCARGADO DE UNIDAD CLIMA Y DESEMPEÑO</t>
  </si>
  <si>
    <t>EUGENIA MILAGROS ALTAGRACIA MENDEZ DE LA ROSA</t>
  </si>
  <si>
    <t>ESPECIALISTA SENIOR PLAN DE PENSIONES</t>
  </si>
  <si>
    <t>MIGUELINA ADELAIDA SANTOS FRIAS</t>
  </si>
  <si>
    <t>ENCARGADO DE UNIDAD SALUD OCUPACIONAL</t>
  </si>
  <si>
    <t>JENNYCE YLONKA ABREU DUARTE</t>
  </si>
  <si>
    <t>ESPECIALISTA SENIOR DE CAPACITACION Y DESARROLLO ORGANIZACIO</t>
  </si>
  <si>
    <t>ROSANNA  PERALTA FERNANDEZ</t>
  </si>
  <si>
    <t>ESPECIALISTA SENIOR DE REMUNERACION</t>
  </si>
  <si>
    <t>SABELIA LISSETT ROSSO GOMEZ</t>
  </si>
  <si>
    <t>ESPECIALISTA SENIOR SERVICIOS Y BENEFICIOS AL COLABORADOR</t>
  </si>
  <si>
    <t>MARIA DE LOS ANGELES SOTO POLANCO</t>
  </si>
  <si>
    <t>ESPECIALISTA SENIOR DE ATRACCION E INTEGRACION DE TALENTOS</t>
  </si>
  <si>
    <t>MARIA VICTORIA MONSANTO PICHARDO</t>
  </si>
  <si>
    <t>ESPECIALISTA SENIOR DE REMUNERACION BENEFICIOS Y RELACIONES</t>
  </si>
  <si>
    <t>MOISES EMMANUEL LOPEZ MARTINEZ</t>
  </si>
  <si>
    <t>OLGA LIDIA MATOS PEREZ</t>
  </si>
  <si>
    <t>ESPECIALISTA DE REMUNERACION BENEFICIOS Y RELACIONES LABORAL</t>
  </si>
  <si>
    <t>FERMIN EMMANUEL HOLGUIN CEBALLOS</t>
  </si>
  <si>
    <t>RIGOBERTO  MARTE SANTOS</t>
  </si>
  <si>
    <t>ESPECIALISTA DE ATRACCION E INTEGRACION DE TALENTOS</t>
  </si>
  <si>
    <t>ANGELA ALTAGRACIA FLORENTINO DE AZA</t>
  </si>
  <si>
    <t>IONE STELLA GOMEZ PIMENTEL</t>
  </si>
  <si>
    <t>ESPECIALISTA DE CAPACITACION Y DESARROLLO ORGANIZACIONAL</t>
  </si>
  <si>
    <t>JOEL  MONTES DE OCA GOMEZ</t>
  </si>
  <si>
    <t>ESPECIALISTA GESTIÓN DE DATOS E INDICADORES</t>
  </si>
  <si>
    <t>PATRICIA  ROJAS SANTOS</t>
  </si>
  <si>
    <t>ESPECIALISTA CLIMA Y DESEMPEÑO</t>
  </si>
  <si>
    <t>GENESIS  CASTILLO GERARDO</t>
  </si>
  <si>
    <t>PERLA NATIEL BELTRE BATISTA</t>
  </si>
  <si>
    <t>OVIDAGNA I. PADILLA GONZALEZ</t>
  </si>
  <si>
    <t>ASISTENTE MEDICO</t>
  </si>
  <si>
    <t>CAMILA ANDREA PEREZ GUTIERREZ</t>
  </si>
  <si>
    <t>ANALISTA DE CLIMA Y DESEMPEÑO</t>
  </si>
  <si>
    <t>AMANDA GREYLINA MANZUETA PEREZ</t>
  </si>
  <si>
    <t>LERY LAURA PIÑA ADAMES</t>
  </si>
  <si>
    <t>COMUNICACIONES</t>
  </si>
  <si>
    <t>SUBDIRECTOR DE COMUNICACIONES</t>
  </si>
  <si>
    <t>NAIVI ALTAGRACIA FRIAS VERAS</t>
  </si>
  <si>
    <t>ENCARGADO DE DIVISIÓN DE MEDIOS</t>
  </si>
  <si>
    <t>ALVARO EMILIO CHAN CAMARENA</t>
  </si>
  <si>
    <t>ENCARGADO DE DIVISIÓN CREATIVIDAD Y PRODUCCIÓN MULTIMEDIA</t>
  </si>
  <si>
    <t>IVAN AQUILES MERCADO PIMENTEL</t>
  </si>
  <si>
    <t>DISEÑADOR GRAFICO</t>
  </si>
  <si>
    <t>MARIA ISABEL LORA SILVERIO</t>
  </si>
  <si>
    <t>ENCARGADO DE UNIDAD EDICION Y MONITOREO DE PRENSA</t>
  </si>
  <si>
    <t>WINDLER  SOTO PAULA</t>
  </si>
  <si>
    <t>PERIODISTA</t>
  </si>
  <si>
    <t>MARYELIN CONSUELO REYES BAUTISTA</t>
  </si>
  <si>
    <t>ENCARGADO DE UNIDAD DE COMUNICACION INTERNA</t>
  </si>
  <si>
    <t>DAHIANNA ARILENNY MARINEZ GARCIA</t>
  </si>
  <si>
    <t>ESPECIALISTA CONTENIDO DIGITAL</t>
  </si>
  <si>
    <t>RAIMY RAFAEL PEROZO RODRIGUEZ</t>
  </si>
  <si>
    <t>WILMIN ARISTY PUJOLS CORDERO</t>
  </si>
  <si>
    <t>TECNICO DE AUDIOVISUALES</t>
  </si>
  <si>
    <t>PENELOPE HAYDEE PERALTA PEREYRA</t>
  </si>
  <si>
    <t>AMANDA PAOLA MCKINNEY TORRES</t>
  </si>
  <si>
    <t>ANALISTA DE CONTENIDO DIGITAL</t>
  </si>
  <si>
    <t>NAYILA NICOLE PICHARDO SANTOS</t>
  </si>
  <si>
    <t>ENCARGADO DE DIVISION DE COMUNICACION DIGITAL</t>
  </si>
  <si>
    <t>ALEXANDRA ALTAGRACIA ARIAS DOMINGUEZ</t>
  </si>
  <si>
    <t>ESPECIALISTA DE PRODUCTOS Y SERVICIOS</t>
  </si>
  <si>
    <t>ALEXIS DAVID  JIMENEZ VILLANUEVA</t>
  </si>
  <si>
    <t>ESPECIALISTA ANALISIS DE DATOS</t>
  </si>
  <si>
    <t>JUAN DE JESUS  OLEAGA VARGAS</t>
  </si>
  <si>
    <t>EDIAN  GARCIA RASUK</t>
  </si>
  <si>
    <t>ANALISTA DE COMUNICACION INTERNA</t>
  </si>
  <si>
    <t>NATALIE ESMIRNA MANCEBO ACOSTA</t>
  </si>
  <si>
    <t>DISEÑADOR GRAFICO JUNIOR</t>
  </si>
  <si>
    <t>STEFAN  BOLTA RAKOVIC</t>
  </si>
  <si>
    <t>ESTUDIOS ECONÓMICOS</t>
  </si>
  <si>
    <t>DIRECTOR DE ESTUDIOS ECONOMICOS</t>
  </si>
  <si>
    <t>LUISA CAROLINA GOMEZ ESTEVEZ</t>
  </si>
  <si>
    <t>SUBDIRECTOR DE ESTUDIOS ECONOMICOS</t>
  </si>
  <si>
    <t>MANUEL IGNACIO DIAZ MARTINEZ</t>
  </si>
  <si>
    <t>SUBDIRECTOR INVESTIGACIÓN APLICADA</t>
  </si>
  <si>
    <t>SHARI  AMPARO VASQUEZ</t>
  </si>
  <si>
    <t>ENCARGADO DE DIVISION INVESTIGACION ECONOMICAS Y ESTADISTICA</t>
  </si>
  <si>
    <t>MARCOS JOSE BELTRE PEREZ</t>
  </si>
  <si>
    <t>ESPECIALISTA SR CIENCIA DE DATOS E INDICADORES</t>
  </si>
  <si>
    <t>RANDY GABRIEL DILONE DE LEON</t>
  </si>
  <si>
    <t>ESPECIALISTA SR INGENIERIA DE DATOS</t>
  </si>
  <si>
    <t>CARLOS ALFREDO ROSARIO PAYANO</t>
  </si>
  <si>
    <t>ESPECIALISTA SENIOR DE DESARROLLO E IMPLEMENTACION</t>
  </si>
  <si>
    <t>JULIO ENRIQUE BERAS CARABALLO</t>
  </si>
  <si>
    <t>ITALO FIDEL LOPEZ GUERRERO</t>
  </si>
  <si>
    <t>ESPECIALISTA SENIOR DE INVESTIGACION CUANTITATIVA</t>
  </si>
  <si>
    <t>GERALDO JOSE RAMON ROSA HERNANDEZ</t>
  </si>
  <si>
    <t>ESPECIALISTA SENIOR DE INVESTIGACION ECONOMICA</t>
  </si>
  <si>
    <t>FREDDY MANUEL OGANDO MONTERO</t>
  </si>
  <si>
    <t>ESPECIALISTA DE INVESTIGACION ECONOMICA</t>
  </si>
  <si>
    <t>SALOMON  HERNANDEZ JAQUEZ</t>
  </si>
  <si>
    <t>ESPECIALISTA JUNIOR DE ESTUDIOS ECONOMICOS</t>
  </si>
  <si>
    <t>INES PAEZ SALCEDO</t>
  </si>
  <si>
    <t>INNOVACIÓN E INCLUSIÓN FINANCIERA</t>
  </si>
  <si>
    <t>DIRECTOR INNOVACION E INCLUSION FINANCIERA</t>
  </si>
  <si>
    <t>EDWIN JOSE RODRIGUEZ REINOSO</t>
  </si>
  <si>
    <t>ENCARGADO DE DIVISION PROYECTO DIGITAL PROUSUARIO</t>
  </si>
  <si>
    <t>XIOMY ELIZABETH RAMIREZ NIN</t>
  </si>
  <si>
    <t>ENCARGADO DE DIVISION INCLUSION FINANCIERA</t>
  </si>
  <si>
    <t>RIELVI  NUÑEZ CRUZADO</t>
  </si>
  <si>
    <t>ENCARGADO DE DIVISION INNOVACION</t>
  </si>
  <si>
    <t>FRANKELY  ALMANZAR CEDENO</t>
  </si>
  <si>
    <t>ESPECIALISTA SENIOR INNOVACION E INCLUSION FINANCIERA</t>
  </si>
  <si>
    <t>ARLENE  DE FRIAS CABA</t>
  </si>
  <si>
    <t>IVAN JOSE SANTANA DUVAL</t>
  </si>
  <si>
    <t>MARIA ELIZABETH MEJIA AGUILO</t>
  </si>
  <si>
    <t>ESPECIALISTA DE INNOVACION E INCLUSION FINANCIERA</t>
  </si>
  <si>
    <t>CLAUDIA ALEJANDRA  CASTILLO CABRAL</t>
  </si>
  <si>
    <t>ESPECIALISTA JUNIOR</t>
  </si>
  <si>
    <t>CARLOS JAVIER RIJO MONTAS</t>
  </si>
  <si>
    <t>MONITOREO DE RIESGOS</t>
  </si>
  <si>
    <t>DIRECTOR DE MONITOREO DE RIESGOS</t>
  </si>
  <si>
    <t>STEPHANIE CRISTINA HERNANDEZ TEJEDA</t>
  </si>
  <si>
    <t>SUBDIRECTOR RIESGOS FINANCIEROS</t>
  </si>
  <si>
    <t>CESARINA  REYES BATISTA</t>
  </si>
  <si>
    <t>SUBDIRECTOR DE RIESGOS NO FINANCIEROS</t>
  </si>
  <si>
    <t>LUIS RAFAEL PENA MOLINA</t>
  </si>
  <si>
    <t>ENCARGADO DE DIVISION RIESGO TECNOLOGICO</t>
  </si>
  <si>
    <t>DEYDANIA JOSEFINA WHITE MATOS</t>
  </si>
  <si>
    <t>ENCARGADO DE DIVISION RIESGO DE LIQUIDEZ Y MERCADO</t>
  </si>
  <si>
    <t>VICTOR MANUEL BALDERA DE LA CRUZ</t>
  </si>
  <si>
    <t>ENCARGADO DIVISIÓN METODOLOGÍAS Y MONIT DE RIESGO DE CRED</t>
  </si>
  <si>
    <t>DELIA MARIA RIVAS RODRIGUEZ</t>
  </si>
  <si>
    <t>NANCY JOSEFINA VENTURA VALERIO</t>
  </si>
  <si>
    <t>ENCARGADO DE DIVISION PROYECTOS</t>
  </si>
  <si>
    <t>LAURA MICHELLE DOTEL CASTILLO</t>
  </si>
  <si>
    <t>ENCARGADO DIVISION MONITOREO Y CONCENTRACION DE RIESGO DE CR</t>
  </si>
  <si>
    <t>GREISY NAYAT CAMPSTEYN FIGUEREO</t>
  </si>
  <si>
    <t>ENCARGADO DE DIVISION RIESGO OPERACIONAL</t>
  </si>
  <si>
    <t>EDGAR ELIAS  MORROBERT OVALLES</t>
  </si>
  <si>
    <t>FRANCISCO JOSE GONZALEZ GONZALEZ</t>
  </si>
  <si>
    <t>ESPECIALISTA SENIOR RIESGO TECNOLOGICO</t>
  </si>
  <si>
    <t>GUENADIE ILDEFONSO NIBBS CABRERA</t>
  </si>
  <si>
    <t>ENCARGADO DE DIVISIÓN CALIDAD DE DATOS</t>
  </si>
  <si>
    <t>JOSE MANUEL CORTORREAL</t>
  </si>
  <si>
    <t>ARQUITECTO DE DATOS</t>
  </si>
  <si>
    <t>WANDER  MORETA RECIO</t>
  </si>
  <si>
    <t>ENCARGADO DE DIVISION GESTION DE DATOS</t>
  </si>
  <si>
    <t>MELCHOR AQUILES CABRAL MEDINA</t>
  </si>
  <si>
    <t>JOALI MARGARITA SURIEL ROSARIO</t>
  </si>
  <si>
    <t>ESPECIALISTA SENIOR METODOLOGÍAS Y MONITOREO DE RIESGO DE CR</t>
  </si>
  <si>
    <t>LUISA MARIA BERROA ROJAS</t>
  </si>
  <si>
    <t>ESPECIALISTA SR MONIT DE CONCENTRACION Y RIESGO DE CRED</t>
  </si>
  <si>
    <t>AYALIDA DE JESUS SANCHEZ SANTANA</t>
  </si>
  <si>
    <t>LUIS MANUEL BRUGAL MOLINA</t>
  </si>
  <si>
    <t>ESPECIALISTA SENIOR RIESGO DE LIQUIDEZ Y MERCADO</t>
  </si>
  <si>
    <t>YUKTESWAR  CORTORREAL SANTANA</t>
  </si>
  <si>
    <t>ESPECIALISTA SENIOR RIESGO OPERACIONAL</t>
  </si>
  <si>
    <t>ANA VIRGINIA ORTIZ LOPEZ</t>
  </si>
  <si>
    <t>EMMANUEL  RAMIREZ LOPEZ</t>
  </si>
  <si>
    <t>DIANA JULISSA MATEO GUZMAN</t>
  </si>
  <si>
    <t>ELIAS JOSE MANCEBO AZCONA</t>
  </si>
  <si>
    <t>ESPECIALISTA METODOLOGIAS Y MONIT DE RIESGO DE CREDITO</t>
  </si>
  <si>
    <t>GERALDO  ESTEVEZ AQUINO</t>
  </si>
  <si>
    <t>DAWILVI  PEÑA HERNANDEZ</t>
  </si>
  <si>
    <t>ESPECIALISTA SENIOR RIESGOS AMBIENTALES Y SOCIALES</t>
  </si>
  <si>
    <t>RAFAEL FERNANDO VIDAL MARIN</t>
  </si>
  <si>
    <t>OMAR BENJAMIN RAMIREZ PUELLO</t>
  </si>
  <si>
    <t>PENELOPE  LABOUR RODRIGUEZ</t>
  </si>
  <si>
    <t>EMANUEL JOSE  BELTRE ALCANTARA</t>
  </si>
  <si>
    <t>ALBA JULISSA MOQUETE CASTILLO</t>
  </si>
  <si>
    <t>ESPECIALISTA GESTION DE DATOS</t>
  </si>
  <si>
    <t>CRISTIAN  GOMEZ EVANGELISTA</t>
  </si>
  <si>
    <t>ESPECIALISTA CIF GESTION DE DATOS</t>
  </si>
  <si>
    <t>ERICK SAMEL LEDESMA SANTANA</t>
  </si>
  <si>
    <t>ESPECIALISTA MONITOREO DE CONCENTRACIÓN Y RIESGO DE CRÉDITO</t>
  </si>
  <si>
    <t>KATHERINE MELANIA HERNANDEZ JAVIER</t>
  </si>
  <si>
    <t>ESPECIALISTA JUNIOR DE GESTION DE DATOS</t>
  </si>
  <si>
    <t>DELBI DIANELIS DOTEL DE SENA</t>
  </si>
  <si>
    <t>NATHALIE PATRICIA BRITO SANTOS</t>
  </si>
  <si>
    <t>ESPECIALISTA JUNIOR CIF DE GESTIÓN DE DATOS</t>
  </si>
  <si>
    <t>JULIO BENJAMIN  DELGADO TAPIA</t>
  </si>
  <si>
    <t>DESARROLLADOR JR. CALIDAD DE DATOS</t>
  </si>
  <si>
    <t>ALBERTO  ROSARIO PIMENTEL</t>
  </si>
  <si>
    <t>ANALISTA DE MERCADO Y LIQUIDEZ</t>
  </si>
  <si>
    <t>JOSE ANTONIO  MARMOLEJOS PIMENTEL</t>
  </si>
  <si>
    <t>ANALISTA MONITOREO DE CONCENTRACIÓN Y RIESGO DE CRÉDITO</t>
  </si>
  <si>
    <t>DAVID ANTONIO MEJIA HANDAL</t>
  </si>
  <si>
    <t>LEONOR CRISTINA RODRIGUEZ BASORA</t>
  </si>
  <si>
    <t>MIGUEL ANGEL JAQUEZ CONCEPCION</t>
  </si>
  <si>
    <t>ESPECIALISTA JUNIOR RIESGO DE MERCADO Y LIQUIDEZ</t>
  </si>
  <si>
    <t>STEPHANY  ZOQUIER QUEZADA</t>
  </si>
  <si>
    <t>ISAURA NICOLE LLORT TEJEDA</t>
  </si>
  <si>
    <t>ANALISTA METODOLOGÍAS Y MONITOREO DE RIESGO DE CRÉDITO</t>
  </si>
  <si>
    <t>ARIANNA  MEJIA ESTRELLA</t>
  </si>
  <si>
    <t>ANALISTA GESTIÓN DE DATOS</t>
  </si>
  <si>
    <t>GABRIEL ALEXANDER CARVAJAL FERREIRAS</t>
  </si>
  <si>
    <t>SOCORRO MINERVA DE LA CRUZ CRUZ</t>
  </si>
  <si>
    <t>OFIC.  CAE</t>
  </si>
  <si>
    <t>DIRECTOR CAE / LEY NO. 379-81</t>
  </si>
  <si>
    <t>RAFAEL ANTONIO ROJAS GOMEZ</t>
  </si>
  <si>
    <t>SUBDIRECTOR CAE</t>
  </si>
  <si>
    <t>FANNY MERCEDES MORALES LOPEZ</t>
  </si>
  <si>
    <t>ESPECIALISTA SENIOR CAE</t>
  </si>
  <si>
    <t>GUILLERMO  SANCHEZ</t>
  </si>
  <si>
    <t>AUDITOR CAE</t>
  </si>
  <si>
    <t>IDELSY VICTORIA JIMENEZ RIVAS</t>
  </si>
  <si>
    <t>RAMONA JOSELYNE ROA REYES DE ABREU</t>
  </si>
  <si>
    <t>ESPECIALISTA JUNIOR CAE</t>
  </si>
  <si>
    <t>RAMONA ODILIA GORIS TORIBIO</t>
  </si>
  <si>
    <t>ESPECIALISTA CAE</t>
  </si>
  <si>
    <t>ANGEL LUIS ESPINAL RODRIGUEZ</t>
  </si>
  <si>
    <t>ENCARGADO DE UNIDAD CAE</t>
  </si>
  <si>
    <t>YOLI SANDI RUIZ PEREZ</t>
  </si>
  <si>
    <t>JOSE MARIA CABRAL MONTERO</t>
  </si>
  <si>
    <t>SUPERVISOR DE MAYORDOMÍA CAE</t>
  </si>
  <si>
    <t>FRANCISCO ANTONIO VOLQUEZ</t>
  </si>
  <si>
    <t>VIGILANTE DE SEGURIDAD</t>
  </si>
  <si>
    <t>NICOLE MARIE BRUGAL PAGAN</t>
  </si>
  <si>
    <t>OPERACIONES</t>
  </si>
  <si>
    <t>DIRECTOR DE OPERACIONES</t>
  </si>
  <si>
    <t>YSABEL CRISTINA SALAZAR LORENZO</t>
  </si>
  <si>
    <t>SUBDIRECTOR DE IFIL</t>
  </si>
  <si>
    <t>JUANA ELISA TORIBIO ULLOA</t>
  </si>
  <si>
    <t>SUBDIRECTOR DE GESTION DE EDIFICACIONES Y SERVICIOS</t>
  </si>
  <si>
    <t>PEDRO  DE LOS SANTOS MEJIA</t>
  </si>
  <si>
    <t>ENCARGADO DE DIVISION DISOLUCION LA</t>
  </si>
  <si>
    <t>CARMEN LUZ PEREZ PINA</t>
  </si>
  <si>
    <t>ENCARGADO DE DIVISION LIQUIDACION</t>
  </si>
  <si>
    <t>ANA KIREMNE PIÑA MOREL</t>
  </si>
  <si>
    <t>ENCARGADO DE DIVISION SERVICIOS GENERALES</t>
  </si>
  <si>
    <t>JORGE MIGUEL MATOS MEDRANO</t>
  </si>
  <si>
    <t>ENCARGADO DE DIVISION PREVENCION RIESGOS LABORALES Y GEST. A</t>
  </si>
  <si>
    <t>LUIS RAMON ECHAVARRIA ESPAILLAT</t>
  </si>
  <si>
    <t>ENCARGADO DE DIVISION BIENES MUEBLES E INMUEBLES</t>
  </si>
  <si>
    <t>XIOMARA RAFAELINA SANTANA HERRERA</t>
  </si>
  <si>
    <t>COORDINADOR FINANCIERO</t>
  </si>
  <si>
    <t>KELVIN JOEL RODRIGUEZ ABREU</t>
  </si>
  <si>
    <t>ADMINISTRADOR DE INTELIGENCIA DE NEGOCIOS</t>
  </si>
  <si>
    <t>JOSE MANUEL LEONOR LOPEZ</t>
  </si>
  <si>
    <t>ENCARGADO DE DIVISION FINANZAS</t>
  </si>
  <si>
    <t>DULCE MARIA HILZON</t>
  </si>
  <si>
    <t>ENCARGADO UNIDAD CARTERA</t>
  </si>
  <si>
    <t>JULIANA  BRITO ALMONTE</t>
  </si>
  <si>
    <t>ESPECIALISTA DE DISOLUCION LA</t>
  </si>
  <si>
    <t>KAREN DALMA SOTO MARTINEZ</t>
  </si>
  <si>
    <t>ENCARGADO DE UNIDAD SERVICIOS GENERALES</t>
  </si>
  <si>
    <t>DANICE MARIA INOA GARCIA</t>
  </si>
  <si>
    <t>ENCARGADO DE UNIDAD MANTENIMIENTO</t>
  </si>
  <si>
    <t>LUIS ENRIQUE REDMAN GABRIEL</t>
  </si>
  <si>
    <t>TECNICO ELECTROMECANICO</t>
  </si>
  <si>
    <t>MARIA DE JESUS DE LOS SANTOS RAMIREZ</t>
  </si>
  <si>
    <t>ENCARGADO DE UNIDAD CONTABILIDAD IFIL</t>
  </si>
  <si>
    <t>YANET BEATRIZ HICIANO TORRES</t>
  </si>
  <si>
    <t>ENCARGADO UNIDAD CXP</t>
  </si>
  <si>
    <t>FRANCIA  ROJAS DE MOTA</t>
  </si>
  <si>
    <t>COORDINADOR DE INFRAESTRUCTURA</t>
  </si>
  <si>
    <t>MARINA  DE LOS SANTOS POLANCO</t>
  </si>
  <si>
    <t>ESPECIALISTA DE BIENES MUEBLES E INMUEBLES</t>
  </si>
  <si>
    <t>SANTA E. PINALES LUGO</t>
  </si>
  <si>
    <t>ANALISTA CARTERA</t>
  </si>
  <si>
    <t>CHARINA MIRLA CLASE VASQUEZ</t>
  </si>
  <si>
    <t>ESPECIALISTA JUNIOR PRL Y GA</t>
  </si>
  <si>
    <t>ANTONIA  LUIS MARTINEZ</t>
  </si>
  <si>
    <t>ANALISTA DE LIQUIDACION</t>
  </si>
  <si>
    <t>RAFAEL  ZABALA MATEO</t>
  </si>
  <si>
    <t>ASISTENTE DE FLOTILLA</t>
  </si>
  <si>
    <t>MARINO DE JESUS ABREU JIMENEZ</t>
  </si>
  <si>
    <t>SILVIA CAROLINA PEREZ DE SANCHEZ</t>
  </si>
  <si>
    <t>AUXILIAR DE SUMINISTROS</t>
  </si>
  <si>
    <t>PEDRO  ALMONTE</t>
  </si>
  <si>
    <t>AUXILIAR DE MANTENIMIENTO</t>
  </si>
  <si>
    <t>OBDULIO ANTONIO DE LA CRUZ DE JESUS</t>
  </si>
  <si>
    <t>OMAR  RAMOS RODRIGUEZ</t>
  </si>
  <si>
    <t>NIRCIA PORFIRIA OGANDO OGANDO</t>
  </si>
  <si>
    <t>ORLANDO ANTONIO OLIVA LORA</t>
  </si>
  <si>
    <t>ANALISTA PREVENCIÓN RIESGOS LABORALES Y GESTIÓN AMBIENTAL</t>
  </si>
  <si>
    <t>LUIS MANUEL CASTILLO PICHARDO</t>
  </si>
  <si>
    <t>RAFAEL ANTONIO FABIAN</t>
  </si>
  <si>
    <t>CAMARERO SUPERVISOR</t>
  </si>
  <si>
    <t>WILFREDO  REYES NUNEZ</t>
  </si>
  <si>
    <t>JOANY ALEXANDRA ESPEJO DE JORGE</t>
  </si>
  <si>
    <t>EULOGIO  BRAN ORTIZ</t>
  </si>
  <si>
    <t>VLADIMIR  CADETE LIRIANO</t>
  </si>
  <si>
    <t>JOSE RAFAEL GOMEZ DIAZ</t>
  </si>
  <si>
    <t>ENCARGADO DE UNIDAD TRANSPORTACION</t>
  </si>
  <si>
    <t>FELICIA  PENA PAULINO</t>
  </si>
  <si>
    <t>AUXILIAR DE SERVICIOS</t>
  </si>
  <si>
    <t>FRANKLIN  DE LA CRUZ PEREZ</t>
  </si>
  <si>
    <t>MANUEL  ESTRELLA ESPINAL</t>
  </si>
  <si>
    <t>ERICK FABRICIO GUTIERREZ GONZALEZ</t>
  </si>
  <si>
    <t>RAFAELA  RODRIGUEZ JIMENEZ</t>
  </si>
  <si>
    <t>JHOENLY CARINA  GUTIERREZ</t>
  </si>
  <si>
    <t>ANALISTA CUENTAS POR PAGAR</t>
  </si>
  <si>
    <t>YAKAIRA  SUERO DE LOS SANTOS</t>
  </si>
  <si>
    <t>ANALISTA DE CONTABILIDAD</t>
  </si>
  <si>
    <t>CARLOS EDUARDO FIGUEREO BELTRE</t>
  </si>
  <si>
    <t>ANALISTA LIQUIDACION</t>
  </si>
  <si>
    <t>REINA  CARABALLO REYES</t>
  </si>
  <si>
    <t>MARGARITA  GUZMAN</t>
  </si>
  <si>
    <t>SUPERVISOR DE SERVICIOS</t>
  </si>
  <si>
    <t>JOSEFINA CAROLINA REYES RUBEN</t>
  </si>
  <si>
    <t>JULIO MATEO MATEO MARTINEZ</t>
  </si>
  <si>
    <t>SUPERVISOR MANTENIMIENTO</t>
  </si>
  <si>
    <t>JONATHAN  BELTRE PAYANO</t>
  </si>
  <si>
    <t>IVAN ARIEL PAULINO ALMENGOT</t>
  </si>
  <si>
    <t>VICTOR ANTONIO TORRES DE LA CRUZ</t>
  </si>
  <si>
    <t>WILLIAN  GRULLON RODRIGUEZ</t>
  </si>
  <si>
    <t>KAREN PAOLA BRITO GUZMAN</t>
  </si>
  <si>
    <t>ANALISTA JUNIOR DE GESTION DE EDIFICACIONES Y SERVICIOS</t>
  </si>
  <si>
    <t>MARIA YAFER MARTINEZ</t>
  </si>
  <si>
    <t>JOSE ANTONIO MARTE MORROBEL</t>
  </si>
  <si>
    <t>HUGO  METIVIER GONZALEZ</t>
  </si>
  <si>
    <t>ESPECIALISTA DE LIQUIDACION</t>
  </si>
  <si>
    <t>ROLANDO  VICENTE HENRIQUEZ</t>
  </si>
  <si>
    <t>JOCELYN  SOTO MONTANO</t>
  </si>
  <si>
    <t>ARIBE  MORILLO MONTERO</t>
  </si>
  <si>
    <t>OSCAR  BERROA ROSA</t>
  </si>
  <si>
    <t>MODESTA  RODRIGUEZ FRIAS</t>
  </si>
  <si>
    <t>JESUS NICOLAS BRITO OVALLES</t>
  </si>
  <si>
    <t>DIOLIDA  ARIAS BETANCOURT</t>
  </si>
  <si>
    <t>SANTA JOSELIN DE LOS SANTOS DE JESUS</t>
  </si>
  <si>
    <t>EDUARDO DAVID MELLA MEDRANO</t>
  </si>
  <si>
    <t>JENIFER CARIDAD ALMONTE REYES</t>
  </si>
  <si>
    <t>MARIA CLAREL ANDUJAR ALMONTE</t>
  </si>
  <si>
    <t>PAULINA  DIAZ FELIPE</t>
  </si>
  <si>
    <t>BRYAN ARONIL CORONADO PORTORREAL</t>
  </si>
  <si>
    <t>ESTIBEL  ROMERO GARCIA</t>
  </si>
  <si>
    <t>JULIO CESAR ALCANTARA BRITO</t>
  </si>
  <si>
    <t>ARMANDO VICENTE SANCHEZ ACEVEDO</t>
  </si>
  <si>
    <t>GABRIEL NICOLAS CASTILLO DEBORA</t>
  </si>
  <si>
    <t>JHONFREY  MEJIA CARABALLO</t>
  </si>
  <si>
    <t>MARCOS DEL ROSARIO</t>
  </si>
  <si>
    <t>AUXILIAR DE IFIL</t>
  </si>
  <si>
    <t>JEREMIAS  CUELLO CONTRERAS</t>
  </si>
  <si>
    <t>NATALIA  SANCHEZ GARCIA</t>
  </si>
  <si>
    <t>PROUSUARIO</t>
  </si>
  <si>
    <t>DIRECTOR DE PROUSUARIO</t>
  </si>
  <si>
    <t>JESSICA AMARILIS PENA CORONA</t>
  </si>
  <si>
    <t>SUBDIRECTOR PROUSUARIO</t>
  </si>
  <si>
    <t>FARAH  FIGUEROA ROSARIO</t>
  </si>
  <si>
    <t>ENCARGADO DE DIVISION EDUCACION FINANCIERA</t>
  </si>
  <si>
    <t>ANNELLY  LUCIANO LASSIS</t>
  </si>
  <si>
    <t>ENCARGADO DE DIVISION LEGAL</t>
  </si>
  <si>
    <t>EILIN AIMEE  DIAZ FONDEUR</t>
  </si>
  <si>
    <t>ENCARGADO DE DIVISION ATENCION AL USUARIO</t>
  </si>
  <si>
    <t>RANDY DE JESUS HERNANDEZ TAVAREZ</t>
  </si>
  <si>
    <t>ENCARGADO DE DIVISION RECLAMACIONES</t>
  </si>
  <si>
    <t>LORENZO FELIX OGANDO VILLANUEVA</t>
  </si>
  <si>
    <t>ENCARGADO DIVISION ASEGURAMIENTO DE LA CALIDAD</t>
  </si>
  <si>
    <t>YNES MARGARITA MUNIZ MARTE</t>
  </si>
  <si>
    <t>COORDINADOR EDUCACION FINANCIERA</t>
  </si>
  <si>
    <t>MAIRA ALTAGRACIA TAVERAS LAY</t>
  </si>
  <si>
    <t>ESPECIALISTA JUNIOR DE PROUSUARIO</t>
  </si>
  <si>
    <t>CARMEN HILARIA CASTRO ZORRILLA</t>
  </si>
  <si>
    <t>ENCARGADO DE UNIDAD LEGAL</t>
  </si>
  <si>
    <t>JUAN ISIDRO ACEVEDO MORA</t>
  </si>
  <si>
    <t>RAMON RAUL GONZALEZ VENTURA</t>
  </si>
  <si>
    <t>ESPECIALISTA DE PROUSUSARIO</t>
  </si>
  <si>
    <t>DINORKA ALTAGRACIA RODRIGUEZ ACOSTA</t>
  </si>
  <si>
    <t>ENCARGADO DE UNIDAD CONSULTA FINANCIERA</t>
  </si>
  <si>
    <t>MARGARITA DEL CARMEN DE  LEON SANCHEZ</t>
  </si>
  <si>
    <t>SORAYA ESTELA SASSO CASTILLO</t>
  </si>
  <si>
    <t>ESPECIALISTA SENIOR</t>
  </si>
  <si>
    <t>GRISELDA LISETTE MEDINA PENA</t>
  </si>
  <si>
    <t>ENCARGADO DE DIVISION GESTION ADMINISTRATIVA</t>
  </si>
  <si>
    <t>ALEXIA MEGAN ZERBIB SANTANA</t>
  </si>
  <si>
    <t>COORDINADOR EXPERIENCIA Y CALIDAD</t>
  </si>
  <si>
    <t>ROSELIS YAMELL SUERO GOMEZ</t>
  </si>
  <si>
    <t>ENCARGADO DE UNIDAD RECLAMACIONES</t>
  </si>
  <si>
    <t>YOVANKA ALTAGRACIA BELTRAN ACOSTA</t>
  </si>
  <si>
    <t>GABRIELA BEATRIZ GEARA JIMENEZ</t>
  </si>
  <si>
    <t>MERCEDES MILAGROS CORPORAN CORPORAN</t>
  </si>
  <si>
    <t>COORDINADOR INFORMACION AL USUARIO</t>
  </si>
  <si>
    <t>CARMEN YOSELIN CABRERA COLON</t>
  </si>
  <si>
    <t>ANALISTA LEGAL (PROUSUARIO)</t>
  </si>
  <si>
    <t>ELIZABETH LISSETTE TAVAREZ NIN</t>
  </si>
  <si>
    <t>ANALISTA (PROUSUARIO)</t>
  </si>
  <si>
    <t>MERCEDES LIDIA DE LA CRUZ MARTINEZ</t>
  </si>
  <si>
    <t>CAMILLE  PEÑA CABRAL</t>
  </si>
  <si>
    <t>COORDINADOR DE INFORMACION AL USUARIO</t>
  </si>
  <si>
    <t>JUAN AUGUSTO MIRANDA REINOSO</t>
  </si>
  <si>
    <t>LIA MARCEL LOPEZ MENDEZ</t>
  </si>
  <si>
    <t>JOSEPH BIENVENIDO BAEZ ABREU</t>
  </si>
  <si>
    <t>JHONATTAN  RODRIGUEZ ALBA</t>
  </si>
  <si>
    <t>ARIELA ANTONIA PERALTA LUCAS</t>
  </si>
  <si>
    <t>DIVINA CARMEN ROJAS DAMIANO</t>
  </si>
  <si>
    <t>ESPECIALISTA LEGAL DE SUPERVISION</t>
  </si>
  <si>
    <t>BRENDA LUCIA DOMINGUEZ COMAS</t>
  </si>
  <si>
    <t>IVAN JOSE HERNANDEZ VASQUEZ</t>
  </si>
  <si>
    <t>COORDINADOR DE ATENCIÓN AL USUARIO</t>
  </si>
  <si>
    <t>REYNALDO ERICKSON CASTRO RODRIGUEZ</t>
  </si>
  <si>
    <t>ANALISTA SENIOR (PROUSUARIO)</t>
  </si>
  <si>
    <t>LUZ YENTHEL AYBAR LLUBERES</t>
  </si>
  <si>
    <t>CARMEN ROSA FABELO MOLINA</t>
  </si>
  <si>
    <t>ANALISTA ASEGURAMIENTO DE LA CALIDAD</t>
  </si>
  <si>
    <t>ELAYNES FIOR DALIZA ALMONTE PALMERS</t>
  </si>
  <si>
    <t>LUCIA  PELLICCIONE HERNANDEZ</t>
  </si>
  <si>
    <t>BRIGIDA VIRGINIA BURGOS PAULINO</t>
  </si>
  <si>
    <t>ANALISTA DE RECLAMACIONES</t>
  </si>
  <si>
    <t>ANABEL  INOA CEBALLOS</t>
  </si>
  <si>
    <t>ELIZABETH  GOMEZ GONZALEZ</t>
  </si>
  <si>
    <t>ANALISTA ADMINISTRATIVO ORN</t>
  </si>
  <si>
    <t>STARSKY ELEODORO ALBERTO FERNANDEZ</t>
  </si>
  <si>
    <t>NATANAEL  ENCARNACION PEREZ</t>
  </si>
  <si>
    <t>AUXILIAR DE PROUSUARIO</t>
  </si>
  <si>
    <t>ARIEL TOMAS AYBAR CASALS</t>
  </si>
  <si>
    <t>GREISY GISSELLE RIJO GOMEZ</t>
  </si>
  <si>
    <t>MELISSA RAFAELINA GERMAN DIAZ</t>
  </si>
  <si>
    <t>ANNIE MARIEL BORBON PAGAN</t>
  </si>
  <si>
    <t>ESPECIALISTA DE PROYECTOS</t>
  </si>
  <si>
    <t>JUANA VALERIA SANCHEZ GALVAN</t>
  </si>
  <si>
    <t>ANALISTA DE ADMINISTRACION DOCUMENTARIA</t>
  </si>
  <si>
    <t>BRENDA LIZ PEGUERO BAEZ</t>
  </si>
  <si>
    <t>XIOMARY YOHANNA JIMENO GOMEZ</t>
  </si>
  <si>
    <t>OSVALDO DE JESUS MADERA GUTIERREZ</t>
  </si>
  <si>
    <t>BRYAN  BAUTISTA CONTRERAS</t>
  </si>
  <si>
    <t>JOSEFA  CARRASCO HEREDIA</t>
  </si>
  <si>
    <t>DOMINGO ENMANUEL PADRON MARTE</t>
  </si>
  <si>
    <t>ANALISTA EXPERIENCIA Y CALIDAD</t>
  </si>
  <si>
    <t>CAMILA MARLENE GARCIA CRUZ</t>
  </si>
  <si>
    <t>LINNY MARIE SOSA CASTELLANOS</t>
  </si>
  <si>
    <t>REPRESENTANTE ATENCIÓN AL USUARIO CANALES ALTERNOS</t>
  </si>
  <si>
    <t>DAVID ARISMENDY MONTAS GOMEZ</t>
  </si>
  <si>
    <t>JERSEYS MARIA MALDONADO DURAN</t>
  </si>
  <si>
    <t>TOMAS ALEXANDER MARCELINO PAULINO</t>
  </si>
  <si>
    <t>YRENE MARIA MORALES DE LA ROSA</t>
  </si>
  <si>
    <t>ERICK JOSERKY PLACENCIO NUNEZ</t>
  </si>
  <si>
    <t>FRANCISCO JOSE ALMONTE DISLA</t>
  </si>
  <si>
    <t>ALEXA  MARTE ALMONTE</t>
  </si>
  <si>
    <t>JOSE TOMAS LOPEZ RAMIREZ</t>
  </si>
  <si>
    <t>MARIELA  EVANGELISTA FERNANDEZ</t>
  </si>
  <si>
    <t>HASSIEL ANTONIO PINA BIDO</t>
  </si>
  <si>
    <t>DEIBI RAMON VARGAS RUBIO</t>
  </si>
  <si>
    <t>CARLOS AUGUSTO GALLARDO GOMEZ</t>
  </si>
  <si>
    <t>STEVEN GABRIEL ESTRELLA ESPINAL</t>
  </si>
  <si>
    <t>MARCO MANUEL RODRIGUEZ PEGUERO</t>
  </si>
  <si>
    <t>MARITZA ALTAGRACIA GOMEZ RIVAS</t>
  </si>
  <si>
    <t>ANASOL AMPARO REYES</t>
  </si>
  <si>
    <t>BRENDA ROSILY MINAYA PEREZ</t>
  </si>
  <si>
    <t>ANA MARIA PEÑA SALAS</t>
  </si>
  <si>
    <t>ROMER ALBERTO SIME JOVINE</t>
  </si>
  <si>
    <t>PARALEGAL</t>
  </si>
  <si>
    <t>MELBA DANIELA COLLADO CHAVEZ</t>
  </si>
  <si>
    <t>REGISTROS Y AUTORIZACIONES</t>
  </si>
  <si>
    <t>DIRECTOR DE REGISTROS Y AUTORIZACIONES</t>
  </si>
  <si>
    <t>YOLANDA ALTAGRACIA COSME DE WEBER</t>
  </si>
  <si>
    <t>SUBDIRECTOR DE REGISTROS Y AUTORIZACIONES</t>
  </si>
  <si>
    <t>DARIO  MATEO ENCARNACION</t>
  </si>
  <si>
    <t>ENCARGADO DIVISIÓN REGISTROS Y AUTORIZACIONES III</t>
  </si>
  <si>
    <t>CRISTIAN ALTAGRACIA ALCANTARA</t>
  </si>
  <si>
    <t>ENCARGADO DIVISIÓN REGISTROS Y AUTORIZACIONES II</t>
  </si>
  <si>
    <t>HILDA YUDITH DE LA MAZA URENA</t>
  </si>
  <si>
    <t>ENCARGADO DIVISION REGISTROS Y AUTORIZACIONES I</t>
  </si>
  <si>
    <t>EUGENIA MARIA PEREZ YNOA</t>
  </si>
  <si>
    <t>ESPECIALISTA SENIOR REGISTROS Y AUTORIZACIONES III</t>
  </si>
  <si>
    <t>AURA MERCEDES ABUD DE LEIRA</t>
  </si>
  <si>
    <t>LARISA CELIA CONTRERAS DE DE LUNA</t>
  </si>
  <si>
    <t>ESPECIALISTA SENIOR REGISTROS Y AUTORIZACIONES I</t>
  </si>
  <si>
    <t>PAVEL  LOPEZ ROQUES</t>
  </si>
  <si>
    <t>ESPECIALISTA SENIOR REGISTROS Y AUTORIZACIONES II</t>
  </si>
  <si>
    <t>LUZ MARCIA REYES CARABALLO</t>
  </si>
  <si>
    <t>MARITZA JAQUELINE DIAZ SUERO</t>
  </si>
  <si>
    <t>ESPECIALISTA JUNIOR REGISTROS Y AUTORIZACIONES II</t>
  </si>
  <si>
    <t>MARIA ELENA GARCIA REYES</t>
  </si>
  <si>
    <t>ESPECIALISTA JUNIOR REGISTROS Y AUTORIZACIONES I</t>
  </si>
  <si>
    <t>JENNY QUIRUBY GERONIMO FELIZ</t>
  </si>
  <si>
    <t>VICENTE ISRAEL MARIA BONILLA</t>
  </si>
  <si>
    <t>ESPECIALISTA DE PRODUCTIVIDAD</t>
  </si>
  <si>
    <t>GABRIELA ISADORA MARTINEZ ARIAS</t>
  </si>
  <si>
    <t>BRAYHAN NICOLAS PAULINO POLANCO</t>
  </si>
  <si>
    <t>CARMIN MARIEL MONTES DE OCA LARA</t>
  </si>
  <si>
    <t>ANALISTA REGISTROS Y AUTORIZACIONES I</t>
  </si>
  <si>
    <t>CAROL DENISSE SAVINON CABA</t>
  </si>
  <si>
    <t>EMILIO ANTONIO DIAZ PERALTA</t>
  </si>
  <si>
    <t>CARLOS WILBER CASADO FAMILIA</t>
  </si>
  <si>
    <t>ANALISTA REGISTROS Y AUTORIZACIONES III</t>
  </si>
  <si>
    <t>JACQUELINE MICHELL ESTEVA LOPEZ</t>
  </si>
  <si>
    <t>ALFREDO  MANZANILLO FLORIAN</t>
  </si>
  <si>
    <t>MENSAJERO INTERNO DE REGISTROS Y AUTORIZACIONES</t>
  </si>
  <si>
    <t>SMARLIN  MEJIA TERRERO</t>
  </si>
  <si>
    <t>PRISCILLA CAMILA POLANCO REYES</t>
  </si>
  <si>
    <t>SANCIONES</t>
  </si>
  <si>
    <t>SUBDIRECTOR DE SANCIONES</t>
  </si>
  <si>
    <t>MIGUEL ERNESTO MARTE JIMENEZ</t>
  </si>
  <si>
    <t>ENCARGADO DIVISION DE DECISIONES</t>
  </si>
  <si>
    <t>PAMELA  DELANCE PERALTA</t>
  </si>
  <si>
    <t>ENCARGADO DE DIVISION DE INSTRUCCION</t>
  </si>
  <si>
    <t>FLOR MARIA VOLQUEZ BELLO</t>
  </si>
  <si>
    <t>ESPECIALISTA SENIOR DE INSTRUCCION</t>
  </si>
  <si>
    <t>FRANCISCO ANTONIO LEON MARIA</t>
  </si>
  <si>
    <t>MARIA JOSE SUCART LOPEZ</t>
  </si>
  <si>
    <t>ESPECIALISTA SENIOR DE DECISIONES</t>
  </si>
  <si>
    <t>EDUARDO JOSE VILLABRILLE LEMBERT</t>
  </si>
  <si>
    <t>FREYMI  COLLADO MORALES</t>
  </si>
  <si>
    <t>NAGDA SOBEIDA RAMIREZ SIERRA</t>
  </si>
  <si>
    <t>ESPECIALISTA DE SANCIONES</t>
  </si>
  <si>
    <t>RISMELY MAGDALENA SILVESTRE DE LA CRUZ</t>
  </si>
  <si>
    <t>LUZ MARITZA SANTOS RASUK</t>
  </si>
  <si>
    <t>JULIO ERNESTO ORTIZ PEGUERO</t>
  </si>
  <si>
    <t>ANALISTA JUNIOR DE INSTRUCCION</t>
  </si>
  <si>
    <t>THELMA MELISSA MORALES RODRIGUEZ</t>
  </si>
  <si>
    <t>SECRETARÍA</t>
  </si>
  <si>
    <t>SUBDIRECTOR DE SECRETARIA</t>
  </si>
  <si>
    <t>FRANCIS CATHERINE CALCAGNO FILPO</t>
  </si>
  <si>
    <t>ENCARGADO DE DIVISION SECRETARIA/GERENCIA</t>
  </si>
  <si>
    <t>HEIDY LUCIA VIDAL TORIBIO</t>
  </si>
  <si>
    <t>ESPECIALISTA DE SECRETARIA</t>
  </si>
  <si>
    <t>SILVIA BERENICE TEJEDA GARCIA</t>
  </si>
  <si>
    <t>ESPECIALISTA GOBIERNO CORPORATIVO</t>
  </si>
  <si>
    <t>ORGA  RAMIREZ MARTINEZ</t>
  </si>
  <si>
    <t>HANNAH PRISCILLA ZELLER TIO</t>
  </si>
  <si>
    <t>ANA MINERVA RIVAS MOLINA</t>
  </si>
  <si>
    <t>CESAR  DIAZ ZABALA</t>
  </si>
  <si>
    <t>TECNICO ADMINISTRACION DOCUMENTARIA</t>
  </si>
  <si>
    <t>CLARA MARIA FLORES RODRIGUEZ</t>
  </si>
  <si>
    <t>ANALISTA DE SECRETARIA</t>
  </si>
  <si>
    <t>MAXIMA  DE  LOS SANTOS ALCANTARA</t>
  </si>
  <si>
    <t>AUXILIAR DE SECRETARIA/GERENCIA</t>
  </si>
  <si>
    <t>KELIN  GALVA</t>
  </si>
  <si>
    <t>MARIA EUGENIA BURGOS</t>
  </si>
  <si>
    <t>MENSAJERO INTERNO DE SECRETARIA/GERENCIA</t>
  </si>
  <si>
    <t>FLORANGEL DANERIRDA SOTO RAMIREZ</t>
  </si>
  <si>
    <t>CARLOS MANUEL SANTOS GUILLERMO</t>
  </si>
  <si>
    <t>MENSAJERO EXTERNO DE SECRETARIA/GERENCIA</t>
  </si>
  <si>
    <t>ROSA MARIA MARTE DE CRUZ</t>
  </si>
  <si>
    <t>ROBERT  FIGUEROA RUBECINDO</t>
  </si>
  <si>
    <t>JOEL  ENCARNACION CASANOVAS</t>
  </si>
  <si>
    <t>JUAN CARLOS PAULINO SANTOS</t>
  </si>
  <si>
    <t>HENRY  OGANDO LLUBERES</t>
  </si>
  <si>
    <t>PAULINO  CUEVAS MATOS</t>
  </si>
  <si>
    <t>RAMON  ENCARNACION MORENO</t>
  </si>
  <si>
    <t>BREILYN  FLORIAN ENCARNACION</t>
  </si>
  <si>
    <t>AUXILIAR DE SECRETARIA</t>
  </si>
  <si>
    <t>JAMES PAUL PICHARDO LEZMA</t>
  </si>
  <si>
    <t>SEGURIDAD DE LA INFORMACIÓN</t>
  </si>
  <si>
    <t>DIRECTOR DE SEGURIDAD DE LA INFORMACION</t>
  </si>
  <si>
    <t>JUAN DANIEL  PUJOLS PEREZ</t>
  </si>
  <si>
    <t>SUBDIRECTOR DE SEGURIDAD DE LA INFORMACION</t>
  </si>
  <si>
    <t>LEVIN DAVID TORRES RODRIGUEZ</t>
  </si>
  <si>
    <t>ENCARGADO DE DIVISION OPERACIONES DE SEGURIDAD</t>
  </si>
  <si>
    <t>KENDRA NIKOLE MAZARA VILLA</t>
  </si>
  <si>
    <t>ENCARGADO DE DIVISION GESTION DE INCIDENTES</t>
  </si>
  <si>
    <t>EDUARD  ENCARNACION PUJOLS</t>
  </si>
  <si>
    <t>ESPECIALISTA SENIOR DE CUMPLIMIENTO Y ESTÁNDARES</t>
  </si>
  <si>
    <t>MARCOS ANTONIO GONZALEZ LEON</t>
  </si>
  <si>
    <t>ESPECIALISTA SENIOR DE SEGURIDAD DE APLICACIONES</t>
  </si>
  <si>
    <t>YAMILET  CRUZ ARISMENDY</t>
  </si>
  <si>
    <t>ESPECIALISTA DE OPERACIONES DE SEGURIDAD</t>
  </si>
  <si>
    <t>DANIEL ENRIQUE LEYRA CRUZ</t>
  </si>
  <si>
    <t>LAURY ISABEL VITTINI GERONIMO</t>
  </si>
  <si>
    <t>ASISTENTE DE SEGURIDAD DE LA INFORMACION</t>
  </si>
  <si>
    <t>RAMON GILBERTO GUZMAN JIMENEZ</t>
  </si>
  <si>
    <t>SEGURIDAD FÍSICA</t>
  </si>
  <si>
    <t>ENCARGADO DE DIVISION SEGURIDAD FISICA</t>
  </si>
  <si>
    <t>ENMANUEL  REYES</t>
  </si>
  <si>
    <t>ENCARGADO DE UNIDAD SEGURIDAD FISICA</t>
  </si>
  <si>
    <t>MIGUEL ANGEL PEREZ PEREZ</t>
  </si>
  <si>
    <t>SUPERVISOR DE SEGURIDAD FISICA</t>
  </si>
  <si>
    <t>FELIX BOLIVAR CASTILLO MARTINEZ</t>
  </si>
  <si>
    <t>CLARO  LIRIANO PASCUAL</t>
  </si>
  <si>
    <t>POLICIA DE BANCOS</t>
  </si>
  <si>
    <t>ALIXANDRO  NOVAS FLORIAN</t>
  </si>
  <si>
    <t>YANELL MIGUEL TAVERAS FABRE</t>
  </si>
  <si>
    <t>RAMON EMILIO MEDINA FERRERAS</t>
  </si>
  <si>
    <t>MIGUEL ANGEL PACHECO SOSA</t>
  </si>
  <si>
    <t>DANILO  SUERO</t>
  </si>
  <si>
    <t>SANTO CRISTOBAL CALZADO FLORENTINO</t>
  </si>
  <si>
    <t>AURELIO  DIAZ TEJEDA</t>
  </si>
  <si>
    <t>JOSE  SORIANO MIESES</t>
  </si>
  <si>
    <t>MARCELINO  SENA MATOS</t>
  </si>
  <si>
    <t>FAUSTO  FAMILIA DIAZ</t>
  </si>
  <si>
    <t>JULIO CESAR TEJADA NUNEZ</t>
  </si>
  <si>
    <t>GREGORIO  RODRIGUEZ GUZMAN</t>
  </si>
  <si>
    <t>JUSTILIANO  AGRAMONTE ESCALANTE</t>
  </si>
  <si>
    <t>MARTIN  VELASQUEZ ROSARIO</t>
  </si>
  <si>
    <t>GERBASIO  LEBRON COLON</t>
  </si>
  <si>
    <t>LIBIO  HERRERA TERRERO</t>
  </si>
  <si>
    <t>SANTA ISIDRA CARRASCO FERRERAS</t>
  </si>
  <si>
    <t>GERALDI  PENA DE LA PAZ</t>
  </si>
  <si>
    <t>LIDIO  RAMIREZ DE LOS SANTOS</t>
  </si>
  <si>
    <t>AMBIORIS MARIA BALBUENA MONTERO</t>
  </si>
  <si>
    <t>JACINTO  VASQUEZ CONCEPCION</t>
  </si>
  <si>
    <t>ANTONIO ALTAGRACIA BELLO BEATO</t>
  </si>
  <si>
    <t>JOHNNY  CUEVAS FLORIAN</t>
  </si>
  <si>
    <t>RAFAELITO  DE  LA ROSA ROSARIO</t>
  </si>
  <si>
    <t>RENARDIS FRANCISCO MENDEZ PEREZ</t>
  </si>
  <si>
    <t>JOSE DAMIAN CASTILLO GARCIA</t>
  </si>
  <si>
    <t>ANTONIO  CUEVAS TRINIDAD</t>
  </si>
  <si>
    <t>ANGEL HERIBERTO SANCHEZ RODRIGUEZ</t>
  </si>
  <si>
    <t>VICTOR MANUEL GOMEZ VICENTE</t>
  </si>
  <si>
    <t>MENSAJERO INTERNO DE SEGURIDAD FISICA</t>
  </si>
  <si>
    <t>JOSE ANTONIO GIL SOLIS</t>
  </si>
  <si>
    <t>JONATHAN PAUL HERNANDEZ</t>
  </si>
  <si>
    <t>EURY ARNALDO PEREZ CORNIEL</t>
  </si>
  <si>
    <t>TONY  MONTERO DE OLEO</t>
  </si>
  <si>
    <t>LINO  DIAZ SARITA</t>
  </si>
  <si>
    <t>MANUEL  TRINIDAD SEGURA</t>
  </si>
  <si>
    <t>JUAN EMILIO BATHER BAEZ</t>
  </si>
  <si>
    <t>CANDIDO  VENTURA SILVERIO</t>
  </si>
  <si>
    <t>CINTHIA  VARGAS DE HEREDIA</t>
  </si>
  <si>
    <t>SUPERVISIÓN DE ENTIDADES NO SISTÉMICAS</t>
  </si>
  <si>
    <t>DIRECTOR DE SUPERVISION DE ENTIDADES NO SISTEMICAS</t>
  </si>
  <si>
    <t>LAURA TAINA PEREZ ROSARIO</t>
  </si>
  <si>
    <t>SUBDIRECTOR DE SUPERVISION DE ENTIDADES NO SISTEMICAS</t>
  </si>
  <si>
    <t>ESTELA VIRGINIA AYBAR TORRES</t>
  </si>
  <si>
    <t>SUBDIRECTOR</t>
  </si>
  <si>
    <t>NIKAULY  PENA MARTINEZ</t>
  </si>
  <si>
    <t>ENCARGADO PUNTO CENTRAL DE CONTACTO (PCC) REGIONALES</t>
  </si>
  <si>
    <t>LIGIA COLOMBINA PEREZ MENDEZ</t>
  </si>
  <si>
    <t>ENCARGADO PUNTO CENTRAL DE CONTACTO (PCC) AGENTES DE CAMBIO</t>
  </si>
  <si>
    <t>JOSE ROBERTO TEJEDA MEJIA</t>
  </si>
  <si>
    <t>SUPERVISOR SENIOR DE CANASTA 12</t>
  </si>
  <si>
    <t>CARLOS JOSE SALDANA SALADO</t>
  </si>
  <si>
    <t>ENCARGADO PUNTO CENTRAL DE CONTACTO (PCC) EMERGENTES</t>
  </si>
  <si>
    <t>JOSE LEOPOLDO REYES SOTO</t>
  </si>
  <si>
    <t>ENCARGADO PUNTO CENTRAL DE CONTACTO (PCC) CREDITO VEHICULAR</t>
  </si>
  <si>
    <t>GUSTAVO MISAEL BERROA CLIME</t>
  </si>
  <si>
    <t>ENCARGADO PUNTO CENTRAL DE CONTACTO (PCC) AA&amp;P CIBAO</t>
  </si>
  <si>
    <t>ANA KIMAYRIS FERNANDEZ PENA</t>
  </si>
  <si>
    <t>ENCARGADO PUNTO CENTRAL DE CONTACTO (PCC) AA&amp;P SUR</t>
  </si>
  <si>
    <t>ANA CAROLINA MARMOLEJOS GARCIA</t>
  </si>
  <si>
    <t>ENCARGADO PUNTO CENTRAL DE CONTACTO (PCC) CORPOR. &amp; OTROS</t>
  </si>
  <si>
    <t>YULEISY MARQUESA  DARLIN GARCIA</t>
  </si>
  <si>
    <t>ENCARGADO PUNTO CENTRAL DE CONTACTO (PCC) MICROCREDITO</t>
  </si>
  <si>
    <t>FATIMA DEL ROSARIO DUME PEPEN</t>
  </si>
  <si>
    <t>SUPERVISOR JUNIOR DE CANASTA 13</t>
  </si>
  <si>
    <t>TAMARA JOSEFINA LEAL LOPEZ</t>
  </si>
  <si>
    <t>SUPERVISOR SENIOR DE CANASTA 10</t>
  </si>
  <si>
    <t>JOSE LUIS JORGE GARCIA</t>
  </si>
  <si>
    <t>SUPERVISOR SENIOR DE CANASTA 13</t>
  </si>
  <si>
    <t>IRISMER VIOLETA ARISTY CASTILLO</t>
  </si>
  <si>
    <t>MEDWICK MERCEDES LINARES MATEO</t>
  </si>
  <si>
    <t>SUPERVISOR SENIOR DE CANASTA 7</t>
  </si>
  <si>
    <t>DIEGO YOMAR RAMIREZ GARCIA</t>
  </si>
  <si>
    <t>SUPERVISOR SENIOR DE CANASTA 8</t>
  </si>
  <si>
    <t>JOSE MANUEL GARCIA FERNANDEZ</t>
  </si>
  <si>
    <t>NATIVIDAD ARGENTINA LEONARDO VILLAR</t>
  </si>
  <si>
    <t>MARIA MILQUELLA PEREZ BELLO</t>
  </si>
  <si>
    <t>SUPERVISOR SENIOR DE AGENTES DE CAMBIO REMESADORAS  SIC Y OT</t>
  </si>
  <si>
    <t>YORMAN  CHAVEZ SEPULVEDA</t>
  </si>
  <si>
    <t>SUPERVISOR JUNIOR DE CANASTA 10</t>
  </si>
  <si>
    <t>CARLOS ENRIQUE MATOS FELIZ</t>
  </si>
  <si>
    <t>LUISA JUDITH ENCARNACION</t>
  </si>
  <si>
    <t>JOSELIN BIENVENIDA POLANCO SOLER</t>
  </si>
  <si>
    <t>LESLY SUE  GERMOSEN TOLENTINO</t>
  </si>
  <si>
    <t>JEAN LUIS  GUZMAN PUJOLS</t>
  </si>
  <si>
    <t>SUPERVISOR SENIOR DE CANASTA 11</t>
  </si>
  <si>
    <t>MAXIMO AUGUSTO DIAZ LIZARDO</t>
  </si>
  <si>
    <t>EUDALIZA  JIMENEZ REYNOSO</t>
  </si>
  <si>
    <t>DANEYRYS MAGDALENA CEBALLOS RODRIGUEZ</t>
  </si>
  <si>
    <t>ANGELA  MATOS FELIZ</t>
  </si>
  <si>
    <t>SUPERVISOR SENIOR CANASTA 9</t>
  </si>
  <si>
    <t>RICARDO ALBERTO PINA MATEO</t>
  </si>
  <si>
    <t>SUPERVISOR JUNIOR DE AGENTES DE CAMBIO REMESADORAS  SIC Y OT</t>
  </si>
  <si>
    <t>ARIELA  OGANDO ROA</t>
  </si>
  <si>
    <t>DELIANA  CALDERON NUNEZ</t>
  </si>
  <si>
    <t>YULEISY FLOR DE LIZ SURIEL PENA</t>
  </si>
  <si>
    <t>CLEOTILDE ELIZABET PERDOMO GUZMAN</t>
  </si>
  <si>
    <t>OSCAR ARMANDO VALETTE SANTANA</t>
  </si>
  <si>
    <t>LUCY CARMEN  SILVERIO GUERRERO</t>
  </si>
  <si>
    <t>LOURDES KATY CEPEDA ESTEVEZ</t>
  </si>
  <si>
    <t>ROSA AMELIA DE  LA CRUZ CLARET</t>
  </si>
  <si>
    <t>SUPERVISOR ASISTENTE DE AGENTES DE CAMBIO REMESADORAS  SIC Y</t>
  </si>
  <si>
    <t>SOFIA MARIA MOSATE MENDOZA</t>
  </si>
  <si>
    <t>PAOLA INDHIRA MARTINEZ CALDERON</t>
  </si>
  <si>
    <t>PAOLA ESTER ROA DE LA CRUZ</t>
  </si>
  <si>
    <t>FRANBER LAMARETTE LOPEZ BURGOS</t>
  </si>
  <si>
    <t>JEIDY SURELYS SOSA LORENZO</t>
  </si>
  <si>
    <t>SUPERVISOR JUNIOR DE CANASTA 11</t>
  </si>
  <si>
    <t>ANNY CAROLINA FRANCO GUZMAN</t>
  </si>
  <si>
    <t>HECTOR JOSE NUNEZ PANTALEON</t>
  </si>
  <si>
    <t>SUPERVISOR JUNIOR DE CANASTA 7</t>
  </si>
  <si>
    <t>YEISSA IRIS NOVAS HEREDIA</t>
  </si>
  <si>
    <t>SUPERVISOR JUNIOR DE CANASTA 8</t>
  </si>
  <si>
    <t>ANA IRIS MONTILLA GUTIERREZ</t>
  </si>
  <si>
    <t>RITA ELOISA LOPEZ GUERRERO</t>
  </si>
  <si>
    <t>SUPERVISOR JUNIOR CANASTA 9</t>
  </si>
  <si>
    <t>CELESTE NICOLE MODESTO SASSO</t>
  </si>
  <si>
    <t>JULIAN ALBERTO ZORRILLA ALMONTE</t>
  </si>
  <si>
    <t>JONATHAN  MOREL PEÑA</t>
  </si>
  <si>
    <t>LUIS GERARDO  VIZCAINO DE JESUS</t>
  </si>
  <si>
    <t>ZULAY ABIGAIL VALENZUELA RIVAS</t>
  </si>
  <si>
    <t>SUPERVISION ASISTENTE DE CANASTA 12</t>
  </si>
  <si>
    <t>CRISTOBAL JAVIER PEÑA MATEO</t>
  </si>
  <si>
    <t>GLORYS STEFANY  MELO MATOS</t>
  </si>
  <si>
    <t>SUPERVISOR ASISTENTE CANASTA 11</t>
  </si>
  <si>
    <t>EZEQUIEL  PATXOT JIMENEZ</t>
  </si>
  <si>
    <t>SUPERVISOR ASISTENTE CANASTA 8 MICROCREDITO</t>
  </si>
  <si>
    <t>LAIDER EMILIO SEGURA DE LA CRUZ</t>
  </si>
  <si>
    <t>YULEYDY  CALCAÑO MEDINA</t>
  </si>
  <si>
    <t>SUPERVISOR ASISTENTE DE CANASTA 10</t>
  </si>
  <si>
    <t>ISABELLA  SANTOS SOSA</t>
  </si>
  <si>
    <t>SUPERVISOR ASISTENTE</t>
  </si>
  <si>
    <t>CARLA GABRIELA POLANCO RAMOS</t>
  </si>
  <si>
    <t>ANYELA KAMILA ARBAJE</t>
  </si>
  <si>
    <t>ALEXA MARIA FELIZ BAUTISTA</t>
  </si>
  <si>
    <t>JUAN DAVID LUNA DE LA CRUZ</t>
  </si>
  <si>
    <t>JOSE VALENTIN FERNANDEZ DIAZ</t>
  </si>
  <si>
    <t>SUPERVISOR ASISTENTE EMERGENTES</t>
  </si>
  <si>
    <t>MELISSA  GARCIA TORAL</t>
  </si>
  <si>
    <t>SUPERVISIÓN DE ENTIDADES RÉGIMEN ESPECIAL</t>
  </si>
  <si>
    <t>SUBDIRECTOR DE SUPERVISION DE ENTIDADES EN REGIMEN ESPECIAL</t>
  </si>
  <si>
    <t>DANIEL  CEDANO JIMENEZ</t>
  </si>
  <si>
    <t>ENCARGADO PUNTO CENTRAL DE CONTACTO (PCC) RE</t>
  </si>
  <si>
    <t>CARMEN BETHANIA URENA GARCIA</t>
  </si>
  <si>
    <t>SUPERVISOR SENIOR SUPERVISION RE</t>
  </si>
  <si>
    <t>LUCIA  DIAZ DE ESPINOSA</t>
  </si>
  <si>
    <t>MARIA MERCEDES MEDRANO MONTERO</t>
  </si>
  <si>
    <t>CATHERINE  EFRES FELIX</t>
  </si>
  <si>
    <t>LUZ DEL CARMEN MATEO</t>
  </si>
  <si>
    <t>MIRIAM  CORPORAN MAÑON</t>
  </si>
  <si>
    <t>SUPERVISOR SENIOR DE SUPERVISION DE ENTIDADES EN REGIMEN ESP</t>
  </si>
  <si>
    <t>YEISMELI MARGARITA  MEJIA DE LA CRUZ</t>
  </si>
  <si>
    <t>MAYERLIN ESTHER JUSTO MONTALVO</t>
  </si>
  <si>
    <t>SUPERVISOR JUNIOR</t>
  </si>
  <si>
    <t>ROSSI MILEDY OGANDO FERNANDEZ</t>
  </si>
  <si>
    <t>SUPERVISIÓN DE ENTIDADES SISTÉMICAS</t>
  </si>
  <si>
    <t>DIRECTOR DE SUPERVISION DE ENTIDADES SISTEMICAS</t>
  </si>
  <si>
    <t>GERMITO  NIEVES</t>
  </si>
  <si>
    <t>SUBDIRECTOR DE SUPERVISION DE ENTIDADES SISTEMICAS</t>
  </si>
  <si>
    <t>SIMON EMILIO BAEZ SILVERIO</t>
  </si>
  <si>
    <t>ENCARGADO PUNTO CENTRAL DE CONTACTO (PCC) SISTEMICO I</t>
  </si>
  <si>
    <t>ERIDANIA  CABRAL DONE</t>
  </si>
  <si>
    <t>ENCARGADO PUNTO CENTRAL DE CONTACTO (PCC) SISTEMICO III</t>
  </si>
  <si>
    <t>VICTORIA MARGARITA PRIETO DE LA CRUZ</t>
  </si>
  <si>
    <t>ENCARGADO PUNTO CENTRAL DE CONTACTO (PCC) AA&amp;P SISTEMICAS</t>
  </si>
  <si>
    <t>KEREN LORELEY RODRIGUEZ PEREZ</t>
  </si>
  <si>
    <t>ENCARGADO PUNTO CENTRAL DE CONTACTO (PCC) SISTEMICO II</t>
  </si>
  <si>
    <t>CYNTHIA ALEXANDRA FRANCO DE CAMPS</t>
  </si>
  <si>
    <t>ENCARGADO PUNTO CENTRAL DE CONTACTO (PCC) ESTATAL</t>
  </si>
  <si>
    <t>RAFAEL ANTONIO GERMAN DIAZ</t>
  </si>
  <si>
    <t>ENCARGADO PCC CANASTA 5, SISTEMICOS GLOBALES</t>
  </si>
  <si>
    <t>MARIA VIRGINIA PEREZ MANCEBO</t>
  </si>
  <si>
    <t>SUPERVISOR SENIOR DE CANASTA 3</t>
  </si>
  <si>
    <t>ROMARYS  DE RUDDER TRINIDAD</t>
  </si>
  <si>
    <t>SUPERVISOR SENIOR DE CANASTA 1</t>
  </si>
  <si>
    <t>HUGUETTE ARGELIA MICHEL GOMEZ</t>
  </si>
  <si>
    <t>MARIA DEL CARMEN ROSARIO ALMONTE</t>
  </si>
  <si>
    <t>SUPERVISOR SENIOR DE CANASTA 2</t>
  </si>
  <si>
    <t>MARIA VALENTINA VALDEZ CORNIELLE</t>
  </si>
  <si>
    <t>SUPERVISOR SENIOR DE CANASTA 4</t>
  </si>
  <si>
    <t>YULVANIA  CALDERON ARIAS</t>
  </si>
  <si>
    <t>SUPERVISOR SENIOR DE CANASTA 6</t>
  </si>
  <si>
    <t>YACELL  AZAR FONDEUR</t>
  </si>
  <si>
    <t>LAURA MILAGROS ARIAS PEREZ</t>
  </si>
  <si>
    <t>SUPERVISOR SENIOR DE CANASTA 5</t>
  </si>
  <si>
    <t>KATHERINE MELISSA CEBALLOS SOTO</t>
  </si>
  <si>
    <t>YULY CONSTANZA GUZMAN MANON</t>
  </si>
  <si>
    <t>ZAYANIRA  HENRIQUEZ ADON</t>
  </si>
  <si>
    <t>ROSA ALTAGRACIA GONZALEZ PEREZ</t>
  </si>
  <si>
    <t>CLAUDIA EUGENIA GONZALEZ BELLO</t>
  </si>
  <si>
    <t>INGRID JACKELIN CHACON CARDENAS</t>
  </si>
  <si>
    <t>GENESIS  ARREDONDO ADAMES</t>
  </si>
  <si>
    <t>EDGAR FRANCISCO ALVAREZ CID</t>
  </si>
  <si>
    <t>LAURA PATRICIA CEPEDA ALVAREZ</t>
  </si>
  <si>
    <t>JUNIOR ALEXANDER CRUZ REYNOSO</t>
  </si>
  <si>
    <t>WILMER FRANCISCO ALCANTARA FRIAS</t>
  </si>
  <si>
    <t>EUNICE ELPIDIA  GOMEZ ROBLES</t>
  </si>
  <si>
    <t>YOHANNY  GARRIDO SOTO</t>
  </si>
  <si>
    <t>CARMEN NADIEZKA ALVAREZ DE MAIO</t>
  </si>
  <si>
    <t>SUPERVISOR JUNIOR DE CANASTA 4</t>
  </si>
  <si>
    <t>ELIZABETH NICOLE PENA CASTILLO</t>
  </si>
  <si>
    <t>SUPERVISOR JUNIOR DE CANASTA 6</t>
  </si>
  <si>
    <t>ALEJANDRINA  RAMIREZ SANCHEZ</t>
  </si>
  <si>
    <t>SUCRELINA  RIJO TAVERAS</t>
  </si>
  <si>
    <t>SUPERVISOR JUNIOR DE CANASTA 5</t>
  </si>
  <si>
    <t>MICHAEL SONNY PEREZ ANTONIO</t>
  </si>
  <si>
    <t>AILYN KARLA PEREZ MARMOLEJOS</t>
  </si>
  <si>
    <t>ERICKA YESTHER ALVAREZ VARGAS</t>
  </si>
  <si>
    <t>SUPERVISOR JUNIOR DE CANASTA 3</t>
  </si>
  <si>
    <t>DAVID EMMANUEL ARIAS RODRIGUEZ</t>
  </si>
  <si>
    <t>SUPERVISOR ASISTENTE CANASTA 3</t>
  </si>
  <si>
    <t>ELIEZER  DE LEON SENA</t>
  </si>
  <si>
    <t>SUPERVISOR ASISTENTE CANASTA 6</t>
  </si>
  <si>
    <t>BRAULIO ALBERTO DE LA CRUZ PEÑA</t>
  </si>
  <si>
    <t>LUCILA  MARTINEZ BAUTISTA</t>
  </si>
  <si>
    <t>MENSAJERO INTERNO DE SUPERVISION DE ENTIDADES SISTEMICAS</t>
  </si>
  <si>
    <t>ONIDES LARITZA LANDRON CEDEÑO</t>
  </si>
  <si>
    <t>SUPERVISIÓN DEL MERCADO FIDUCIARIO</t>
  </si>
  <si>
    <t>DIRECTOR SUPERVISION ENTIDADES FIDUCIARIAS</t>
  </si>
  <si>
    <t>JESSICA PATRICIA GONZALEZ EUSEBIO</t>
  </si>
  <si>
    <t>ENCARGADO PCC MERCADO FIDUCIARIO</t>
  </si>
  <si>
    <t>ALICIA BEATRIZ CALDERON SANTANA</t>
  </si>
  <si>
    <t>SUPERVISOR SENIOR JURIDICO MERCADO FIDUCIARIO</t>
  </si>
  <si>
    <t>JEFFRY MIGUEL MARTE COLLADO</t>
  </si>
  <si>
    <t>ESPECIALISTA SR DATOS MERCADO FIDUCIARIO</t>
  </si>
  <si>
    <t>IDOLLYS  LEDESMA MENDOZA</t>
  </si>
  <si>
    <t>SUPERVISOR JR MERCADO FIDUCIARIO</t>
  </si>
  <si>
    <t>JOSE ENRIQUE DE POOL MIQUI</t>
  </si>
  <si>
    <t>SUPERVISIÓN PLAFT</t>
  </si>
  <si>
    <t>DIRECTOR DE PLAFT</t>
  </si>
  <si>
    <t>MASSIEL  MARIA LOPEZ</t>
  </si>
  <si>
    <t>SUBDIRECTOR OPERATIVO PREVENCIÓN DEL LAVADO DE ACTIVOS</t>
  </si>
  <si>
    <t>ALBERTO  VALENTIN CANAHUATE</t>
  </si>
  <si>
    <t>ENCARGADO DE DIVISION OPERATIVA</t>
  </si>
  <si>
    <t>FENY ESTHER ALMONTE ALCANTARA</t>
  </si>
  <si>
    <t>COORDINADOR TECNICO DE PLAFT</t>
  </si>
  <si>
    <t>LORENA  SANTANA CRUZ</t>
  </si>
  <si>
    <t>ENCARGADO DE DIVISIÓN SUPERVISIÓN PLAFT</t>
  </si>
  <si>
    <t>LIZBEL  URENA RAMOS</t>
  </si>
  <si>
    <t>ENCARGADO DE DIVISION ANALISIS TECNICO REGULATORIO</t>
  </si>
  <si>
    <t>DAIVERY ROCIO SOLANO PENA</t>
  </si>
  <si>
    <t>ENCARGADO DE DIVISION ANALISIS Y GESTION DE RIESGOS LAFT</t>
  </si>
  <si>
    <t>GIORDANO  PIEROTTI DE LA CRUZ</t>
  </si>
  <si>
    <t>ESPECIALISTA SENIOR DE OPERATIVA DE PLAFT</t>
  </si>
  <si>
    <t>MARIA ALEJANDRA CAMILO VICTORIA</t>
  </si>
  <si>
    <t>SUPERVISOR SENIOR PLAFT</t>
  </si>
  <si>
    <t>PATRICIA AIMEE MINAYA PEREZ</t>
  </si>
  <si>
    <t>ESPECIALISTA SENIOR ANALISIS TECNICO REGULATORIO</t>
  </si>
  <si>
    <t>VICTORIA VALENTINA VENTURA MOREL</t>
  </si>
  <si>
    <t>MARCOS ALEJANDRO PEREZ FELIZ</t>
  </si>
  <si>
    <t>ANGERY ALTAGRACIA MENDEZ ALMANZAR</t>
  </si>
  <si>
    <t>CESAR AUGUSTO RIVAS GUERRA</t>
  </si>
  <si>
    <t>MICHEL FRESNEL CORDERO LANDESTOY</t>
  </si>
  <si>
    <t>ESPECIALISTA DE OPERATIVA</t>
  </si>
  <si>
    <t>FELIX EUGENIO BUENO HIRALDO</t>
  </si>
  <si>
    <t>ESPECIALISTA SENIOR ANALISIS Y GESTION DE RIESGOS LAFT</t>
  </si>
  <si>
    <t>CINTHIA PAOLA  REYNOSO GUZMAN</t>
  </si>
  <si>
    <t>JAVIER GUSTAVO  LLUBERES COHEN</t>
  </si>
  <si>
    <t>JESSE JAMES VENTURA OVALLES</t>
  </si>
  <si>
    <t>MARITHELMA  VIDAL ORTIZ</t>
  </si>
  <si>
    <t>ERNESTO LUIS PEREZ FONDEUR</t>
  </si>
  <si>
    <t>ESPECIALISTA JUNIOR ANALISIS TECNICO REGULATORIO</t>
  </si>
  <si>
    <t>PAMELA ELIZABETH AMARO JAQUEZ</t>
  </si>
  <si>
    <t>SUPERVISOR JUNIOR PLAFT</t>
  </si>
  <si>
    <t>EDWIN DE JESUS  MATEO PEREZ</t>
  </si>
  <si>
    <t>MARIA LAURA  MATOS MOORE</t>
  </si>
  <si>
    <t>VICTORIA  DIAZ MEDINA</t>
  </si>
  <si>
    <t>MAREDITH  LUIS JIMENEZ</t>
  </si>
  <si>
    <t>ANNY EFIGENIA PAULINO CAMPUSANO</t>
  </si>
  <si>
    <t>ANALISTA DE PLAFT</t>
  </si>
  <si>
    <t>ERIKA DESSIREE MERCEDES AQUINO</t>
  </si>
  <si>
    <t>YINETTE  FRIAS SANTOS</t>
  </si>
  <si>
    <t>ANALISTA DE OPERATIVA</t>
  </si>
  <si>
    <t>MOISES GILBERT SOTO BELTRE</t>
  </si>
  <si>
    <t>CAROLAIN  MARTINEZ SANTANA</t>
  </si>
  <si>
    <t>ASISTENTE ADMINISTRATIVA DE PLAFT</t>
  </si>
  <si>
    <t>JAN CARLOS ESPINAL FERNANDEZ</t>
  </si>
  <si>
    <t>ASISTENTE ADMINISTRATIVO</t>
  </si>
  <si>
    <t>ANA MERCEDES SALADIN RODRIGUEZ</t>
  </si>
  <si>
    <t>SUBDIRECTOR DE REGULACION Y AUDITORES EXTERNOS</t>
  </si>
  <si>
    <t>MIRNA MIDIAN GARCIA SANTANA</t>
  </si>
  <si>
    <t>SUBDIRECTOR DE REGULACION PRUDENCIAL</t>
  </si>
  <si>
    <t>DIOGENES ALDRIN PEREZ PEREZ</t>
  </si>
  <si>
    <t>ENCARGADO DIVISIÓN TÉCNICA DE REGULACIÓN</t>
  </si>
  <si>
    <t>JOANNE EMILIA SANTANA PAREDES</t>
  </si>
  <si>
    <t>ENCARGADO DE DIVISION REGULACION PRUDENCIAL</t>
  </si>
  <si>
    <t>RICARDO AUGUSTO HERRERA GARCIA</t>
  </si>
  <si>
    <t>ENCARGADO DE DIVISION PROTECCION AL CONSUMIDOR Y PROYECTOS E</t>
  </si>
  <si>
    <t>FRANCIS RAUL RAMIREZ ALCANTARA</t>
  </si>
  <si>
    <t>JOSSYMAR MARINA TAMAYO PAYANO</t>
  </si>
  <si>
    <t>ENCARGADO DE DIVISION REGULACION CONTABLE</t>
  </si>
  <si>
    <t>MANUEL ANTONIO PAYANO PAULINO</t>
  </si>
  <si>
    <t>ENCARGADO DIVISION AUDITORES EXTERNOS</t>
  </si>
  <si>
    <t>GRACIELA ESTHER MARTINEZ FIGUEREO</t>
  </si>
  <si>
    <t>TORIBIA ONEIDA UBIERA PAULINO</t>
  </si>
  <si>
    <t>ESPECIALISTA SENIOR DE REGULACION PRUDENCIAL</t>
  </si>
  <si>
    <t>MANUEL EUGENIO RODRIGUEZ TRONCOSO</t>
  </si>
  <si>
    <t>ESPECIALISTA SENIOR DE PROTECCION AL CONSUMIDOR Y PROYECTOS</t>
  </si>
  <si>
    <t>MAYLEN GILKANA CUELLO LEBREAULT</t>
  </si>
  <si>
    <t>ESPECIALISTA SENIOR DE REGLUACION</t>
  </si>
  <si>
    <t>MARIA ALEJANDRA CORDERO ABREU</t>
  </si>
  <si>
    <t>SUPERVISOR SENIOR AUDITORES EXTERNOS</t>
  </si>
  <si>
    <t>YANILEISIS KARINA DE LEON MARTINEZ</t>
  </si>
  <si>
    <t>ALEXANDRA  DUJARRIC ZABALA</t>
  </si>
  <si>
    <t>SALET IDALMA DOMINGUEZ MORETA</t>
  </si>
  <si>
    <t>YENYS YAQUELIN PIMENTEL ORTIZ</t>
  </si>
  <si>
    <t>WALKIS FABIOLA GARCIA</t>
  </si>
  <si>
    <t>AUXILIAR ADMINISTRATIVO</t>
  </si>
  <si>
    <t>JOSE ALEXANDER GARCIA DE PENA</t>
  </si>
  <si>
    <t>DIRECTOR PLANIFICACIÓN Y DESARROLLO</t>
  </si>
  <si>
    <t>MARIA ELIZABETH RODRIGUEZ MARTINEZ</t>
  </si>
  <si>
    <t>SUBDIRECTOR ESCUELA SB</t>
  </si>
  <si>
    <t>ALBA ROSANNA HEREDIA NUNEZ</t>
  </si>
  <si>
    <t>SUBDIRECTOR CALIDAD Y MEJORA CONTINUA</t>
  </si>
  <si>
    <t>MILDRED ALTAGRACIA RAMIREZ MENDEZ</t>
  </si>
  <si>
    <t>ENCARGADA DIVISION RIESGOS DE PROYECTOS</t>
  </si>
  <si>
    <t>JHONATAN OSCAR SANTOS ROSARIO</t>
  </si>
  <si>
    <t>ENCARGADO DE PLANIFICACION ESTRATEGICA</t>
  </si>
  <si>
    <t>GABRIELA  SANCHEZ CASTRO</t>
  </si>
  <si>
    <t>ENCARGADO DE DIVISION RIESGO INTEGRAL</t>
  </si>
  <si>
    <t>KATHLEEN  CUELLO VILLAR</t>
  </si>
  <si>
    <t>ENCARGADO DIVISION PMO</t>
  </si>
  <si>
    <t>CRISTIAN MARIANO RODRIGUEZ REYES</t>
  </si>
  <si>
    <t>ENCARGADO DIVISION RELACIONES INTERNACIONALES E INTERINST.</t>
  </si>
  <si>
    <t>CARMEN LUCIA SIERRA VALENZUELA</t>
  </si>
  <si>
    <t>ENCARGADO DIVISION DE MONITOREO Y ESTADISTICAS</t>
  </si>
  <si>
    <t>GINELSA AINE FRIAS COMPRES</t>
  </si>
  <si>
    <t>ESPECIALISTA SENIOR DE PROCESOS</t>
  </si>
  <si>
    <t>ARIADNA ELISA FELIX GUZMAN</t>
  </si>
  <si>
    <t>LIANELA  RODRIGUEZ</t>
  </si>
  <si>
    <t>ESPECIALISTA SENIOR GESTIÓN DE PROYECTOS</t>
  </si>
  <si>
    <t>HANSEL MANUEL BLANCO CEPEDA</t>
  </si>
  <si>
    <t>ESPECIALISTA SR RIESGO OPERACIONAL Y CONTINUIDAD DE NEGOCIO</t>
  </si>
  <si>
    <t>XOCHILT MARIELA GUZMAN</t>
  </si>
  <si>
    <t>SAHIRA YASSUE GOMEZ KATO</t>
  </si>
  <si>
    <t>CYRIEL NATALI LOPEZ GOMEZ</t>
  </si>
  <si>
    <t>EVELYN HONORIS CONCEPCION READ TEJADA DE SANCHEZ</t>
  </si>
  <si>
    <t>GRACHAM TATIANE  RODRIGUEZ SALEME</t>
  </si>
  <si>
    <t>ESPECIALISTA SENIOR DE PROYECTOS</t>
  </si>
  <si>
    <t>DAYSI CAROLINA LANTIGUA ESPEJO DE ABREU</t>
  </si>
  <si>
    <t>ALBERTO CARLOS JIMENEZ ORTEGA</t>
  </si>
  <si>
    <t>ESPECIALISTA SENIOR DE CALIDAD</t>
  </si>
  <si>
    <t>GINA ELIZABETH FIGUEROA GOODIN</t>
  </si>
  <si>
    <t>JOSE RAFAEL VICTORIO SUBERVI</t>
  </si>
  <si>
    <t>FRANCIRYS MARIEL RODRIGUEZ RODRIGUEZ</t>
  </si>
  <si>
    <t>EDDI ALBERTO DIAZ DIAZ</t>
  </si>
  <si>
    <t>ESPECIALISTA SR. ESTADÍSTICAS E INDICADORES DE GESTIÓN</t>
  </si>
  <si>
    <t>ARISLEIDY  AQUINO NOVA</t>
  </si>
  <si>
    <t>KIARA ALONDRA RODRIGUEZ LUCIANO</t>
  </si>
  <si>
    <t>ESPECIALISTA SR PLANIFICACION</t>
  </si>
  <si>
    <t>JOHAN MANUEL MERCADO</t>
  </si>
  <si>
    <t>ESPECIALISTA DE MONITOREO Y SEGUIMIENTO</t>
  </si>
  <si>
    <t>MARIEL  QUEZADA GUILLEN</t>
  </si>
  <si>
    <t>Especialista de Planificacion Estrategica</t>
  </si>
  <si>
    <t>ANDRY ADELSO GARCIA AYALA</t>
  </si>
  <si>
    <t>ESPECIALISTA DE PROCESOS</t>
  </si>
  <si>
    <t>THELMA NATALIS SENCION SANTOS</t>
  </si>
  <si>
    <t>ESPECIALISTA SENIOR DE RELACIONES INTERNACIONALES E INTERINS</t>
  </si>
  <si>
    <t>INES MARIA SANTOS VALDEZ</t>
  </si>
  <si>
    <t>ANALISTA</t>
  </si>
  <si>
    <t>SACI  GARCIA JORGE</t>
  </si>
  <si>
    <t>ESPECIALISTA UNIDAD DE IGUALDAD DE GENERO</t>
  </si>
  <si>
    <t>GIBELL DEL ANAN  BALBUENA YAPUR</t>
  </si>
  <si>
    <t>ANALISTA TDO</t>
  </si>
  <si>
    <t>MIGUEL ANGEL  HERNANDEZ GONZALEZ</t>
  </si>
  <si>
    <t>AUXILIAR RELACIONES INTERNACIONALES E INTERINSTITUCIONALES</t>
  </si>
  <si>
    <t>JOSE GUILLERMO LOPEZ PAULINO</t>
  </si>
  <si>
    <t>SUBGERENTE DE SUPERVISION</t>
  </si>
  <si>
    <t>MANUEL AUGUSTO COCCO ROQUES</t>
  </si>
  <si>
    <t>SUBDIRECTOR SUPERVISION CONSOLIDADA Y GMI</t>
  </si>
  <si>
    <t>DAFNE CELINA ALSINA PEREZ</t>
  </si>
  <si>
    <t>ENCARGADO DE DIVISION SUPERVISION CONSOLIDADA</t>
  </si>
  <si>
    <t>KARILYN  ORTIZ RODRIGUEZ</t>
  </si>
  <si>
    <t>ENCARGADO DE DIVISIÓN PROYECTOS ESPECIALES</t>
  </si>
  <si>
    <t>RAYMERCY  MARTINEZ GONZALEZ</t>
  </si>
  <si>
    <t>ENCARGADO DE DIVISION GMI</t>
  </si>
  <si>
    <t>FRANCISCO  DE LOS SANTOS REYES</t>
  </si>
  <si>
    <t>MELISSA BEATRIZ TINEO NAVARRO</t>
  </si>
  <si>
    <t>SUPERVISOR SR UNIDAD CONSOLIDADA</t>
  </si>
  <si>
    <t>NADIUSKA YISSER LUCIANO MONTERO</t>
  </si>
  <si>
    <t>VILMA ROSANNA LULO ROMAN</t>
  </si>
  <si>
    <t>ESPECIALISTA SENIOR GMI</t>
  </si>
  <si>
    <t>LAURA FRANCHESCA TROCHE CASTILLO</t>
  </si>
  <si>
    <t>MARIANDREA  HERNANDEZ ROMAN</t>
  </si>
  <si>
    <t>KAREN ARLENE AQUINO HERNANDEZ</t>
  </si>
  <si>
    <t>CARMEN  RODRIGUEZ ROJAS</t>
  </si>
  <si>
    <t>ELVIN RAFAEL MARTINEZ GARCIA</t>
  </si>
  <si>
    <t>AUXILIAR DE SUBGERENCIA DE SUPERVISION</t>
  </si>
  <si>
    <t>INGRID YOCASTA NUNEZ SANTANA</t>
  </si>
  <si>
    <t>TECNOLOGÍA DE LA INFORMACIÓN</t>
  </si>
  <si>
    <t>DIRECTOR DE TECNOLOGIA DE LA INFORMACION</t>
  </si>
  <si>
    <t>JULIO CESAR SANCHEZ CABRERA</t>
  </si>
  <si>
    <t>SUBDIRECTOR DE TECNOLOGIA DE LA INFORMACION</t>
  </si>
  <si>
    <t>DAVID TEOFILO MIRANDA PEIFFERT</t>
  </si>
  <si>
    <t>SUBDIRECTOR DE SISTEMAS Y CANALES ELECTRONICOS</t>
  </si>
  <si>
    <t>ERNESTINA  VICTORIANO VINAS</t>
  </si>
  <si>
    <t>ENCARGADO DE DIVISION DESARROLLO DE SISTEMAS</t>
  </si>
  <si>
    <t>JONATHAN  ABREU DIAZ</t>
  </si>
  <si>
    <t>ENCARGADO DE DIVISION ADMINISTRACION DE SERVIDORES Y REDES D</t>
  </si>
  <si>
    <t>JOSE ALFREDO FERRERAS ORTIZ</t>
  </si>
  <si>
    <t>ENCARGADO DE DIVISION SISTEMAS WEB Y CANALES DIGITALES</t>
  </si>
  <si>
    <t>RAYSON AUGUSTO GIL MEJIA</t>
  </si>
  <si>
    <t>ENCARGADO DE DIVISIÓN GESTIÓN DE LA DEMANDA</t>
  </si>
  <si>
    <t>OLIVER  FIGUEROA SALDIVAR</t>
  </si>
  <si>
    <t>ARQUITECTO DE TI</t>
  </si>
  <si>
    <t>NELSON VLADIMIR LORA SORIANO</t>
  </si>
  <si>
    <t>ENCARGADO DE DIVISION SOPORTE TECNICO</t>
  </si>
  <si>
    <t>YAMEL ELIZABETH NUÑEZ REYNOSO</t>
  </si>
  <si>
    <t>ENCARGADO DE DIVISION PLANIFICACION DE PROYECTOS DE TI</t>
  </si>
  <si>
    <t>SANTO  MARINEZ CRUZ</t>
  </si>
  <si>
    <t>ADMINISTRADOR BASE DE DATOS</t>
  </si>
  <si>
    <t>KERLINTON BARTOLOME  PEREZ RAMIREZ</t>
  </si>
  <si>
    <t>ADMINISTRADOR DE REDES Y COMUNICACION</t>
  </si>
  <si>
    <t>ANA YUNIRKA MARTE</t>
  </si>
  <si>
    <t>ESPECIALISTA SENIOR DE TECNOLOGIA DE LA INFORMACION</t>
  </si>
  <si>
    <t>SANTIAGO  DE LA CRUZ REYEZ</t>
  </si>
  <si>
    <t>RAYKER SCARBER TERRERO LUCIANO</t>
  </si>
  <si>
    <t>MARIELYS  RODRIGUEZ GUTIERREZ</t>
  </si>
  <si>
    <t>ESPECIALISTA SENIOR GESTION DE LA DEMANDA</t>
  </si>
  <si>
    <t>ANGELICA ISABEL JANSEN ALONSO</t>
  </si>
  <si>
    <t>YEUDY EUNICE ESCOBOSA REYES</t>
  </si>
  <si>
    <t>ESPECIALISTA SENIOR DE GESTION DE LA DEMANDA</t>
  </si>
  <si>
    <t>ARTURO  BAZIL PEREZ</t>
  </si>
  <si>
    <t>PROGRAMADOR SENIOR DE DESARROLLO DE SISTEMAS</t>
  </si>
  <si>
    <t>AURELIO  OGANDO FLORENTINO</t>
  </si>
  <si>
    <t>GUSTAVO ML. ESTRELLA GARCIA</t>
  </si>
  <si>
    <t>SOPORTE DE OPERACIONES</t>
  </si>
  <si>
    <t>QUELVIN MANUEL GALVAN MATOS</t>
  </si>
  <si>
    <t>ESPECIALISTA DE TECNOLOGIA DE LA INFORMACION</t>
  </si>
  <si>
    <t>JUAN FRANCISCO DE LEON JONES</t>
  </si>
  <si>
    <t>PROGRAMADOR SENIOR</t>
  </si>
  <si>
    <t>RINA ISABEL SENCION JOSE</t>
  </si>
  <si>
    <t>ESPECIALISTA DE ASEGURAMIENTO DE LA CALIDAD</t>
  </si>
  <si>
    <t>WILSON  HENRIQUEZ CONTRERAS</t>
  </si>
  <si>
    <t>RALDIN DILONE HIDALGO TIRADO</t>
  </si>
  <si>
    <t>LEONARDO ENRIQUE TAVAREZ BETANCES</t>
  </si>
  <si>
    <t>GEURYS ANTONIO DE LA CRUZ LAZARO</t>
  </si>
  <si>
    <t>PROGRAMADOR SENIOR DE SISTEMAS WEB Y CANALES DIGITALES</t>
  </si>
  <si>
    <t>ELIAN ALEXANDER CRUZ DOMINGUEZ</t>
  </si>
  <si>
    <t>KARINA MILAGROS ROMAN UREÑA</t>
  </si>
  <si>
    <t>JHEIRON ENRIQUE DOTEL SARITE</t>
  </si>
  <si>
    <t>PROGRAMADOR DE DESARROLLO DE SISTEMAS</t>
  </si>
  <si>
    <t>MICHAEL ANTONIO SANTIAGO CASTRO</t>
  </si>
  <si>
    <t>FIDEL ERNESTO ACOSTA MORILLO</t>
  </si>
  <si>
    <t>MIGUEL ANGEL CONSORO GERMAN</t>
  </si>
  <si>
    <t>JONATHAN JOSE MEJIA CARO</t>
  </si>
  <si>
    <t>CARLOS JOSE OZUNA FRIAS</t>
  </si>
  <si>
    <t>ELVIN ALEXANDER RAMIREZ</t>
  </si>
  <si>
    <t>DEIVI JOSUE DE LA ROSA MORA</t>
  </si>
  <si>
    <t>ESPECIALISTA GESTIÓN DE LA DEMANDA</t>
  </si>
  <si>
    <t>ANTONIO  COLLADO ABAD</t>
  </si>
  <si>
    <t>SOPORTE TECNICO</t>
  </si>
  <si>
    <t>ANEUDI ENOY VILLAMAN VILLAMAN</t>
  </si>
  <si>
    <t>LESTER ARISTIDES MAGUA CORNELIO</t>
  </si>
  <si>
    <t>ENMANUEL  SANTOS DIAZ</t>
  </si>
  <si>
    <t>PROGRAMADOR JUNIOR</t>
  </si>
  <si>
    <t>ADAURIS  CASTILLO SANTOS</t>
  </si>
  <si>
    <t>ANGEL NICOLAS TOLENTINO VALDEZ</t>
  </si>
  <si>
    <t>ROSA IRIS OGANDO AQUINO</t>
  </si>
  <si>
    <t>RONALD MANUEL BRITO HIRALDO</t>
  </si>
  <si>
    <t>PROGRAMADOR JUNIOR  DE SISTEMAS WEB Y CANALES DIGITALES</t>
  </si>
  <si>
    <t>SOLANLLY MARIA CABRAL SANCHEZ</t>
  </si>
  <si>
    <t>PROGRAMADOR JUNIOR DE DESARROLLO DE SISTEMAS</t>
  </si>
  <si>
    <t>MIGUEL ANEURY MARTINEZ RODRIGUEZ</t>
  </si>
  <si>
    <t>JOSE LUIS CORNIEL SANTOS</t>
  </si>
  <si>
    <t>FELIX RAMON VELEZ BURGOS</t>
  </si>
  <si>
    <t>ISRAEL  CUEVAS MUNOZ</t>
  </si>
  <si>
    <t xml:space="preserve">TOTALES </t>
  </si>
  <si>
    <t xml:space="preserve">762 EMPLEADOS </t>
  </si>
  <si>
    <t>MARCOS FERNÁNDEZ JIMÉNEZ</t>
  </si>
  <si>
    <t xml:space="preserve">DIRECTOR ADMINISTRATIVO Y FINANCIERO </t>
  </si>
  <si>
    <t xml:space="preserve">9 Nuevos </t>
  </si>
  <si>
    <t xml:space="preserve">MAGNOLIA GARCÍA	</t>
  </si>
  <si>
    <t>SUBDIRECTORA FINANCIERA</t>
  </si>
  <si>
    <t>SUBGERENCIA DE SUPERVISIÓN</t>
  </si>
  <si>
    <t>PLANIFICACIÓN Y DESAROLLO</t>
  </si>
  <si>
    <t>REGULACIÓN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</si>
</sst>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3" borderId="0" xfId="0" applyFont="1" applyFill="1"/>
    <xf numFmtId="43" fontId="5" fillId="0" borderId="0" xfId="1" applyFont="1"/>
    <xf numFmtId="4" fontId="5" fillId="0" borderId="0" xfId="0" applyNumberFormat="1" applyFont="1"/>
    <xf numFmtId="43" fontId="5" fillId="0" borderId="0" xfId="1" applyFont="1" applyFill="1"/>
    <xf numFmtId="0" fontId="6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/>
    <xf numFmtId="4" fontId="6" fillId="0" borderId="3" xfId="0" applyNumberFormat="1" applyFont="1" applyBorder="1"/>
    <xf numFmtId="43" fontId="2" fillId="0" borderId="0" xfId="1" applyFont="1"/>
    <xf numFmtId="43" fontId="2" fillId="0" borderId="0" xfId="0" applyNumberFormat="1" applyFont="1"/>
    <xf numFmtId="0" fontId="6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2670175</xdr:colOff>
      <xdr:row>1</xdr:row>
      <xdr:rowOff>288</xdr:rowOff>
    </xdr:from>
    <xdr:to>
      <xdr:col>3</xdr:col>
      <xdr:colOff>298450</xdr:colOff>
      <xdr:row>5</xdr:row>
      <xdr:rowOff>12988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CD6FD7F-0C60-4CF5-A31C-21459A073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0" y="200313"/>
          <a:ext cx="5448300" cy="81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65F9-F24E-44DC-BBDD-458B5397E789}">
  <dimension ref="A1:K929"/>
  <sheetViews>
    <sheetView showGridLines="0" tabSelected="1" zoomScaleNormal="100" workbookViewId="0">
      <pane ySplit="10" topLeftCell="A665" activePane="bottomLeft" state="frozen"/>
      <selection pane="bottomLeft" activeCell="B767" sqref="B767"/>
    </sheetView>
  </sheetViews>
  <sheetFormatPr baseColWidth="10" defaultColWidth="11.42578125" defaultRowHeight="15" x14ac:dyDescent="0.25"/>
  <cols>
    <col min="1" max="1" width="59" style="6" customWidth="1"/>
    <col min="2" max="2" width="50.7109375" style="6" customWidth="1"/>
    <col min="3" max="3" width="66.5703125" style="6" customWidth="1"/>
    <col min="4" max="4" width="18.140625" style="7" customWidth="1"/>
    <col min="5" max="5" width="22.28515625" style="6" bestFit="1" customWidth="1"/>
    <col min="6" max="6" width="20" style="6" customWidth="1"/>
    <col min="7" max="7" width="20.5703125" style="6" customWidth="1"/>
    <col min="8" max="8" width="17.85546875" style="6" customWidth="1"/>
    <col min="9" max="9" width="14.140625" style="6" bestFit="1" customWidth="1"/>
    <col min="10" max="16384" width="11.42578125" style="6"/>
  </cols>
  <sheetData>
    <row r="1" spans="1:8" s="1" customFormat="1" ht="15.75" x14ac:dyDescent="0.25">
      <c r="D1" s="2"/>
    </row>
    <row r="2" spans="1:8" s="1" customFormat="1" ht="15.75" x14ac:dyDescent="0.25">
      <c r="D2" s="2"/>
    </row>
    <row r="3" spans="1:8" s="1" customFormat="1" ht="15.75" x14ac:dyDescent="0.25">
      <c r="D3" s="2"/>
    </row>
    <row r="4" spans="1:8" s="1" customFormat="1" ht="15.75" x14ac:dyDescent="0.25">
      <c r="D4" s="2"/>
    </row>
    <row r="5" spans="1:8" s="1" customFormat="1" ht="15.75" x14ac:dyDescent="0.25">
      <c r="A5" s="3"/>
      <c r="B5" s="3"/>
      <c r="C5" s="3"/>
      <c r="D5" s="4"/>
      <c r="E5" s="3"/>
      <c r="F5" s="3"/>
      <c r="G5" s="3"/>
      <c r="H5" s="3"/>
    </row>
    <row r="6" spans="1:8" s="1" customFormat="1" ht="15.75" x14ac:dyDescent="0.25">
      <c r="A6" s="3"/>
      <c r="B6" s="3"/>
      <c r="C6" s="3"/>
      <c r="D6" s="4"/>
      <c r="E6" s="3"/>
      <c r="F6" s="3"/>
      <c r="G6" s="3"/>
      <c r="H6" s="3"/>
    </row>
    <row r="7" spans="1:8" s="1" customFormat="1" ht="15.75" x14ac:dyDescent="0.25">
      <c r="A7" s="21" t="s">
        <v>0</v>
      </c>
      <c r="B7" s="21"/>
      <c r="C7" s="21"/>
      <c r="D7" s="21"/>
      <c r="E7" s="21"/>
      <c r="F7" s="21"/>
      <c r="G7" s="21"/>
      <c r="H7" s="21"/>
    </row>
    <row r="8" spans="1:8" s="1" customFormat="1" ht="15.75" x14ac:dyDescent="0.25">
      <c r="A8" s="21" t="s">
        <v>1</v>
      </c>
      <c r="B8" s="21"/>
      <c r="C8" s="21"/>
      <c r="D8" s="21"/>
      <c r="E8" s="21"/>
      <c r="F8" s="21"/>
      <c r="G8" s="21"/>
      <c r="H8" s="21"/>
    </row>
    <row r="9" spans="1:8" s="1" customFormat="1" ht="15.75" x14ac:dyDescent="0.25">
      <c r="D9" s="2"/>
    </row>
    <row r="10" spans="1:8" s="1" customFormat="1" ht="19.5" customHeight="1" x14ac:dyDescent="0.25">
      <c r="A10" s="5" t="s">
        <v>2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</row>
    <row r="11" spans="1:8" ht="14.25" customHeight="1" x14ac:dyDescent="0.25">
      <c r="A11" s="6" t="s">
        <v>10</v>
      </c>
      <c r="B11" s="6" t="s">
        <v>11</v>
      </c>
      <c r="C11" s="6" t="s">
        <v>12</v>
      </c>
      <c r="D11" s="7" t="s">
        <v>13</v>
      </c>
      <c r="E11" s="7" t="s">
        <v>14</v>
      </c>
      <c r="F11" s="10">
        <v>1145184</v>
      </c>
      <c r="G11" s="10">
        <v>383136.96</v>
      </c>
      <c r="H11" s="10">
        <f>F11-G11</f>
        <v>762047.04</v>
      </c>
    </row>
    <row r="12" spans="1:8" ht="14.25" customHeight="1" x14ac:dyDescent="0.25">
      <c r="A12" s="6" t="s">
        <v>15</v>
      </c>
      <c r="B12" s="6" t="s">
        <v>11</v>
      </c>
      <c r="C12" s="6" t="s">
        <v>16</v>
      </c>
      <c r="D12" s="7" t="s">
        <v>17</v>
      </c>
      <c r="E12" s="7" t="s">
        <v>14</v>
      </c>
      <c r="F12" s="10">
        <v>273482</v>
      </c>
      <c r="G12" s="10">
        <v>90927.74</v>
      </c>
      <c r="H12" s="10">
        <f>F12-G12</f>
        <v>182554.26</v>
      </c>
    </row>
    <row r="13" spans="1:8" ht="14.25" customHeight="1" x14ac:dyDescent="0.25">
      <c r="A13" s="6" t="s">
        <v>18</v>
      </c>
      <c r="B13" s="6" t="s">
        <v>11</v>
      </c>
      <c r="C13" s="6" t="s">
        <v>19</v>
      </c>
      <c r="D13" s="7" t="s">
        <v>17</v>
      </c>
      <c r="E13" s="7" t="s">
        <v>14</v>
      </c>
      <c r="F13" s="10">
        <v>196337</v>
      </c>
      <c r="G13" s="10">
        <v>47666.3</v>
      </c>
      <c r="H13" s="10">
        <f>F13-G13</f>
        <v>148670.70000000001</v>
      </c>
    </row>
    <row r="14" spans="1:8" ht="14.25" customHeight="1" x14ac:dyDescent="0.25">
      <c r="A14" s="6" t="s">
        <v>20</v>
      </c>
      <c r="B14" s="6" t="s">
        <v>11</v>
      </c>
      <c r="C14" s="6" t="s">
        <v>21</v>
      </c>
      <c r="D14" s="7" t="s">
        <v>17</v>
      </c>
      <c r="E14" s="7" t="s">
        <v>14</v>
      </c>
      <c r="F14" s="10">
        <v>185877.5</v>
      </c>
      <c r="G14" s="10">
        <v>54907.06</v>
      </c>
      <c r="H14" s="10">
        <f>F14-G14</f>
        <v>130970.44</v>
      </c>
    </row>
    <row r="15" spans="1:8" ht="14.25" customHeight="1" x14ac:dyDescent="0.25">
      <c r="A15" s="6" t="s">
        <v>22</v>
      </c>
      <c r="B15" s="6" t="s">
        <v>11</v>
      </c>
      <c r="C15" s="6" t="s">
        <v>23</v>
      </c>
      <c r="D15" s="7" t="s">
        <v>17</v>
      </c>
      <c r="E15" s="7" t="s">
        <v>14</v>
      </c>
      <c r="F15" s="10">
        <v>107800</v>
      </c>
      <c r="G15" s="10">
        <v>24002.76</v>
      </c>
      <c r="H15" s="10">
        <f>F15-G15</f>
        <v>83797.240000000005</v>
      </c>
    </row>
    <row r="16" spans="1:8" ht="14.25" customHeight="1" x14ac:dyDescent="0.25">
      <c r="A16" s="6" t="s">
        <v>24</v>
      </c>
      <c r="B16" s="6" t="s">
        <v>11</v>
      </c>
      <c r="C16" s="6" t="s">
        <v>25</v>
      </c>
      <c r="D16" s="7" t="s">
        <v>17</v>
      </c>
      <c r="E16" s="7" t="s">
        <v>14</v>
      </c>
      <c r="F16" s="10">
        <v>98338</v>
      </c>
      <c r="G16" s="10">
        <v>28057.97</v>
      </c>
      <c r="H16" s="10">
        <f>F16-G16</f>
        <v>70280.03</v>
      </c>
    </row>
    <row r="17" spans="1:8" ht="14.25" customHeight="1" x14ac:dyDescent="0.25">
      <c r="A17" s="6" t="s">
        <v>26</v>
      </c>
      <c r="B17" s="6" t="s">
        <v>11</v>
      </c>
      <c r="C17" s="6" t="s">
        <v>27</v>
      </c>
      <c r="D17" s="7" t="s">
        <v>13</v>
      </c>
      <c r="E17" s="7" t="s">
        <v>14</v>
      </c>
      <c r="F17" s="10">
        <v>70984</v>
      </c>
      <c r="G17" s="10">
        <v>15395.79</v>
      </c>
      <c r="H17" s="10">
        <f>F17-G17</f>
        <v>55588.21</v>
      </c>
    </row>
    <row r="18" spans="1:8" ht="14.25" customHeight="1" x14ac:dyDescent="0.25">
      <c r="A18" s="6" t="s">
        <v>28</v>
      </c>
      <c r="B18" s="6" t="s">
        <v>11</v>
      </c>
      <c r="C18" s="6" t="s">
        <v>25</v>
      </c>
      <c r="D18" s="7" t="s">
        <v>17</v>
      </c>
      <c r="E18" s="7" t="s">
        <v>14</v>
      </c>
      <c r="F18" s="10">
        <v>70268</v>
      </c>
      <c r="G18" s="10">
        <v>11047.92</v>
      </c>
      <c r="H18" s="10">
        <f>F18-G18</f>
        <v>59220.08</v>
      </c>
    </row>
    <row r="19" spans="1:8" ht="14.25" customHeight="1" x14ac:dyDescent="0.25">
      <c r="A19" s="6" t="s">
        <v>29</v>
      </c>
      <c r="B19" s="6" t="s">
        <v>11</v>
      </c>
      <c r="C19" s="6" t="s">
        <v>30</v>
      </c>
      <c r="D19" s="7" t="s">
        <v>13</v>
      </c>
      <c r="E19" s="7" t="s">
        <v>14</v>
      </c>
      <c r="F19" s="10">
        <v>66397</v>
      </c>
      <c r="G19" s="10">
        <v>11696.8</v>
      </c>
      <c r="H19" s="10">
        <f>F19-G19</f>
        <v>54700.2</v>
      </c>
    </row>
    <row r="20" spans="1:8" ht="14.25" customHeight="1" x14ac:dyDescent="0.25">
      <c r="A20" s="6" t="s">
        <v>31</v>
      </c>
      <c r="B20" s="6" t="s">
        <v>11</v>
      </c>
      <c r="C20" s="6" t="s">
        <v>32</v>
      </c>
      <c r="D20" s="7" t="s">
        <v>17</v>
      </c>
      <c r="E20" s="7" t="s">
        <v>14</v>
      </c>
      <c r="F20" s="10">
        <v>62142</v>
      </c>
      <c r="G20" s="10">
        <v>7812.07</v>
      </c>
      <c r="H20" s="10">
        <f>F20-G20</f>
        <v>54329.93</v>
      </c>
    </row>
    <row r="21" spans="1:8" ht="14.25" customHeight="1" x14ac:dyDescent="0.25">
      <c r="A21" s="6" t="s">
        <v>33</v>
      </c>
      <c r="B21" s="6" t="s">
        <v>11</v>
      </c>
      <c r="C21" s="6" t="s">
        <v>34</v>
      </c>
      <c r="D21" s="7" t="s">
        <v>13</v>
      </c>
      <c r="E21" s="7" t="s">
        <v>14</v>
      </c>
      <c r="F21" s="10">
        <v>57556</v>
      </c>
      <c r="G21" s="10">
        <v>7645.51</v>
      </c>
      <c r="H21" s="10">
        <f>F21-G21</f>
        <v>49910.49</v>
      </c>
    </row>
    <row r="22" spans="1:8" ht="14.25" customHeight="1" x14ac:dyDescent="0.25">
      <c r="A22" s="6" t="s">
        <v>35</v>
      </c>
      <c r="B22" s="6" t="s">
        <v>11</v>
      </c>
      <c r="C22" s="6" t="s">
        <v>36</v>
      </c>
      <c r="D22" s="7" t="s">
        <v>17</v>
      </c>
      <c r="E22" s="7" t="s">
        <v>14</v>
      </c>
      <c r="F22" s="10">
        <v>53000</v>
      </c>
      <c r="G22" s="10">
        <v>6606.51</v>
      </c>
      <c r="H22" s="10">
        <f>F22-G22</f>
        <v>46393.49</v>
      </c>
    </row>
    <row r="23" spans="1:8" ht="14.25" customHeight="1" x14ac:dyDescent="0.25">
      <c r="A23" s="6" t="s">
        <v>37</v>
      </c>
      <c r="B23" s="6" t="s">
        <v>11</v>
      </c>
      <c r="C23" s="6" t="s">
        <v>38</v>
      </c>
      <c r="D23" s="7" t="s">
        <v>13</v>
      </c>
      <c r="E23" s="7" t="s">
        <v>14</v>
      </c>
      <c r="F23" s="10">
        <v>50256</v>
      </c>
      <c r="G23" s="10">
        <v>6742.29</v>
      </c>
      <c r="H23" s="10">
        <f>F23-G23</f>
        <v>43513.71</v>
      </c>
    </row>
    <row r="24" spans="1:8" ht="14.25" customHeight="1" x14ac:dyDescent="0.25">
      <c r="A24" s="6" t="s">
        <v>39</v>
      </c>
      <c r="B24" s="6" t="s">
        <v>11</v>
      </c>
      <c r="C24" s="6" t="s">
        <v>40</v>
      </c>
      <c r="D24" s="7" t="s">
        <v>17</v>
      </c>
      <c r="E24" s="7" t="s">
        <v>14</v>
      </c>
      <c r="F24" s="10">
        <v>44000</v>
      </c>
      <c r="G24" s="10">
        <v>4648.6400000000003</v>
      </c>
      <c r="H24" s="10">
        <f>F24-G24</f>
        <v>39351.360000000001</v>
      </c>
    </row>
    <row r="25" spans="1:8" ht="14.25" customHeight="1" x14ac:dyDescent="0.25">
      <c r="A25" s="6" t="s">
        <v>41</v>
      </c>
      <c r="B25" s="6" t="s">
        <v>11</v>
      </c>
      <c r="C25" s="6" t="s">
        <v>36</v>
      </c>
      <c r="D25" s="7" t="s">
        <v>17</v>
      </c>
      <c r="E25" s="7" t="s">
        <v>14</v>
      </c>
      <c r="F25" s="10">
        <v>41428</v>
      </c>
      <c r="G25" s="10">
        <v>3681.68</v>
      </c>
      <c r="H25" s="10">
        <f>F25-G25</f>
        <v>37746.32</v>
      </c>
    </row>
    <row r="26" spans="1:8" ht="14.25" customHeight="1" x14ac:dyDescent="0.25">
      <c r="A26" s="6" t="s">
        <v>42</v>
      </c>
      <c r="B26" s="6" t="s">
        <v>43</v>
      </c>
      <c r="C26" s="6" t="s">
        <v>44</v>
      </c>
      <c r="D26" s="7" t="s">
        <v>13</v>
      </c>
      <c r="E26" s="7" t="s">
        <v>14</v>
      </c>
      <c r="F26" s="10">
        <v>858914</v>
      </c>
      <c r="G26" s="10">
        <v>409716.98</v>
      </c>
      <c r="H26" s="10">
        <f>F26-G26</f>
        <v>449197.02</v>
      </c>
    </row>
    <row r="27" spans="1:8" ht="14.25" customHeight="1" x14ac:dyDescent="0.25">
      <c r="A27" s="6" t="s">
        <v>45</v>
      </c>
      <c r="B27" s="6" t="s">
        <v>43</v>
      </c>
      <c r="C27" s="6" t="s">
        <v>23</v>
      </c>
      <c r="D27" s="7" t="s">
        <v>17</v>
      </c>
      <c r="E27" s="7" t="s">
        <v>14</v>
      </c>
      <c r="F27" s="10">
        <v>115723</v>
      </c>
      <c r="G27" s="10">
        <v>39091.300000000003</v>
      </c>
      <c r="H27" s="10">
        <f>F27-G27</f>
        <v>76631.7</v>
      </c>
    </row>
    <row r="28" spans="1:8" ht="14.25" customHeight="1" x14ac:dyDescent="0.25">
      <c r="A28" s="6" t="s">
        <v>46</v>
      </c>
      <c r="B28" s="6" t="s">
        <v>43</v>
      </c>
      <c r="C28" s="6" t="s">
        <v>23</v>
      </c>
      <c r="D28" s="7" t="s">
        <v>17</v>
      </c>
      <c r="E28" s="7" t="s">
        <v>14</v>
      </c>
      <c r="F28" s="10">
        <v>115723</v>
      </c>
      <c r="G28" s="10">
        <v>38321.43</v>
      </c>
      <c r="H28" s="10">
        <f>F28-G28</f>
        <v>77401.570000000007</v>
      </c>
    </row>
    <row r="29" spans="1:8" x14ac:dyDescent="0.25">
      <c r="A29" s="6" t="s">
        <v>47</v>
      </c>
      <c r="B29" s="6" t="s">
        <v>48</v>
      </c>
      <c r="C29" s="6" t="s">
        <v>49</v>
      </c>
      <c r="D29" s="7" t="s">
        <v>13</v>
      </c>
      <c r="E29" s="7" t="s">
        <v>14</v>
      </c>
      <c r="F29" s="10">
        <v>687131</v>
      </c>
      <c r="G29" s="10">
        <v>173544.11</v>
      </c>
      <c r="H29" s="10">
        <f>F29-G29</f>
        <v>513586.89</v>
      </c>
    </row>
    <row r="30" spans="1:8" ht="14.25" customHeight="1" x14ac:dyDescent="0.25">
      <c r="A30" s="6" t="s">
        <v>50</v>
      </c>
      <c r="B30" s="6" t="s">
        <v>48</v>
      </c>
      <c r="C30" s="6" t="s">
        <v>51</v>
      </c>
      <c r="D30" s="7" t="s">
        <v>17</v>
      </c>
      <c r="E30" s="7" t="s">
        <v>14</v>
      </c>
      <c r="F30" s="10">
        <v>150000</v>
      </c>
      <c r="G30" s="10">
        <v>34273.01</v>
      </c>
      <c r="H30" s="10">
        <f>F30-G30</f>
        <v>115726.98999999999</v>
      </c>
    </row>
    <row r="31" spans="1:8" ht="14.25" customHeight="1" x14ac:dyDescent="0.25">
      <c r="A31" s="6" t="s">
        <v>52</v>
      </c>
      <c r="B31" s="6" t="s">
        <v>48</v>
      </c>
      <c r="C31" s="6" t="s">
        <v>23</v>
      </c>
      <c r="D31" s="7" t="s">
        <v>17</v>
      </c>
      <c r="E31" s="7" t="s">
        <v>14</v>
      </c>
      <c r="F31" s="10">
        <v>127232</v>
      </c>
      <c r="G31" s="10">
        <v>37164.370000000003</v>
      </c>
      <c r="H31" s="10">
        <f>F31-G31</f>
        <v>90067.63</v>
      </c>
    </row>
    <row r="32" spans="1:8" ht="14.25" customHeight="1" x14ac:dyDescent="0.25">
      <c r="A32" s="6" t="s">
        <v>53</v>
      </c>
      <c r="B32" s="6" t="s">
        <v>48</v>
      </c>
      <c r="C32" s="6" t="s">
        <v>54</v>
      </c>
      <c r="D32" s="7" t="s">
        <v>17</v>
      </c>
      <c r="E32" s="7" t="s">
        <v>14</v>
      </c>
      <c r="F32" s="10">
        <v>56191</v>
      </c>
      <c r="G32" s="10">
        <v>7438.32</v>
      </c>
      <c r="H32" s="10">
        <f>F32-G32</f>
        <v>48752.68</v>
      </c>
    </row>
    <row r="33" spans="1:8" ht="14.25" customHeight="1" x14ac:dyDescent="0.25">
      <c r="A33" s="6" t="s">
        <v>1149</v>
      </c>
      <c r="B33" s="6" t="s">
        <v>1257</v>
      </c>
      <c r="C33" s="6" t="s">
        <v>1150</v>
      </c>
      <c r="D33" s="7" t="s">
        <v>13</v>
      </c>
      <c r="E33" s="7" t="s">
        <v>14</v>
      </c>
      <c r="F33" s="10">
        <v>600000</v>
      </c>
      <c r="G33" s="10">
        <v>151946.35999999999</v>
      </c>
      <c r="H33" s="10">
        <f>F33-G33</f>
        <v>448053.64</v>
      </c>
    </row>
    <row r="34" spans="1:8" ht="14.25" customHeight="1" x14ac:dyDescent="0.25">
      <c r="A34" s="6" t="s">
        <v>1151</v>
      </c>
      <c r="B34" s="6" t="s">
        <v>1257</v>
      </c>
      <c r="C34" s="6" t="s">
        <v>1152</v>
      </c>
      <c r="D34" s="7" t="s">
        <v>13</v>
      </c>
      <c r="E34" s="7" t="s">
        <v>14</v>
      </c>
      <c r="F34" s="10">
        <v>287770</v>
      </c>
      <c r="G34" s="10">
        <v>97738.8</v>
      </c>
      <c r="H34" s="10">
        <f>F34-G34</f>
        <v>190031.2</v>
      </c>
    </row>
    <row r="35" spans="1:8" ht="14.25" customHeight="1" x14ac:dyDescent="0.25">
      <c r="A35" s="6" t="s">
        <v>1153</v>
      </c>
      <c r="B35" s="6" t="s">
        <v>1257</v>
      </c>
      <c r="C35" s="6" t="s">
        <v>1154</v>
      </c>
      <c r="D35" s="7" t="s">
        <v>17</v>
      </c>
      <c r="E35" s="7" t="s">
        <v>14</v>
      </c>
      <c r="F35" s="10">
        <v>254848</v>
      </c>
      <c r="G35" s="10">
        <v>70099.149999999994</v>
      </c>
      <c r="H35" s="10">
        <f>F35-G35</f>
        <v>184748.85</v>
      </c>
    </row>
    <row r="36" spans="1:8" ht="14.25" customHeight="1" x14ac:dyDescent="0.25">
      <c r="A36" s="6" t="s">
        <v>1155</v>
      </c>
      <c r="B36" s="6" t="s">
        <v>1257</v>
      </c>
      <c r="C36" s="6" t="s">
        <v>1156</v>
      </c>
      <c r="D36" s="7" t="s">
        <v>17</v>
      </c>
      <c r="E36" s="7" t="s">
        <v>14</v>
      </c>
      <c r="F36" s="10">
        <v>248141</v>
      </c>
      <c r="G36" s="10">
        <v>61866.44</v>
      </c>
      <c r="H36" s="10">
        <f>F36-G36</f>
        <v>186274.56</v>
      </c>
    </row>
    <row r="37" spans="1:8" ht="14.25" customHeight="1" x14ac:dyDescent="0.25">
      <c r="A37" s="6" t="s">
        <v>1157</v>
      </c>
      <c r="B37" s="6" t="s">
        <v>1257</v>
      </c>
      <c r="C37" s="6" t="s">
        <v>1158</v>
      </c>
      <c r="D37" s="7" t="s">
        <v>17</v>
      </c>
      <c r="E37" s="7" t="s">
        <v>14</v>
      </c>
      <c r="F37" s="10">
        <v>221000</v>
      </c>
      <c r="G37" s="10">
        <v>67066.7</v>
      </c>
      <c r="H37" s="10">
        <f>F37-G37</f>
        <v>153933.29999999999</v>
      </c>
    </row>
    <row r="38" spans="1:8" ht="14.25" customHeight="1" x14ac:dyDescent="0.25">
      <c r="A38" s="6" t="s">
        <v>1159</v>
      </c>
      <c r="B38" s="6" t="s">
        <v>1257</v>
      </c>
      <c r="C38" s="6" t="s">
        <v>936</v>
      </c>
      <c r="D38" s="7" t="s">
        <v>13</v>
      </c>
      <c r="E38" s="7" t="s">
        <v>14</v>
      </c>
      <c r="F38" s="10">
        <v>132412</v>
      </c>
      <c r="G38" s="10">
        <v>29156.38</v>
      </c>
      <c r="H38" s="10">
        <f>F38-G38</f>
        <v>103255.62</v>
      </c>
    </row>
    <row r="39" spans="1:8" ht="14.25" customHeight="1" x14ac:dyDescent="0.25">
      <c r="A39" s="6" t="s">
        <v>1160</v>
      </c>
      <c r="B39" s="6" t="s">
        <v>1257</v>
      </c>
      <c r="C39" s="6" t="s">
        <v>1161</v>
      </c>
      <c r="D39" s="7" t="s">
        <v>17</v>
      </c>
      <c r="E39" s="7" t="s">
        <v>14</v>
      </c>
      <c r="F39" s="10">
        <v>128432</v>
      </c>
      <c r="G39" s="10">
        <v>27103.88</v>
      </c>
      <c r="H39" s="10">
        <f>F39-G39</f>
        <v>101328.12</v>
      </c>
    </row>
    <row r="40" spans="1:8" ht="14.25" customHeight="1" x14ac:dyDescent="0.25">
      <c r="A40" s="6" t="s">
        <v>1162</v>
      </c>
      <c r="B40" s="6" t="s">
        <v>1257</v>
      </c>
      <c r="C40" s="6" t="s">
        <v>1161</v>
      </c>
      <c r="D40" s="7" t="s">
        <v>17</v>
      </c>
      <c r="E40" s="7" t="s">
        <v>14</v>
      </c>
      <c r="F40" s="10">
        <v>128432</v>
      </c>
      <c r="G40" s="10">
        <v>28905.69</v>
      </c>
      <c r="H40" s="10">
        <f>F40-G40</f>
        <v>99526.31</v>
      </c>
    </row>
    <row r="41" spans="1:8" ht="14.25" customHeight="1" x14ac:dyDescent="0.25">
      <c r="A41" s="6" t="s">
        <v>1163</v>
      </c>
      <c r="B41" s="6" t="s">
        <v>1257</v>
      </c>
      <c r="C41" s="6" t="s">
        <v>1164</v>
      </c>
      <c r="D41" s="7" t="s">
        <v>17</v>
      </c>
      <c r="E41" s="7" t="s">
        <v>14</v>
      </c>
      <c r="F41" s="10">
        <v>128427</v>
      </c>
      <c r="G41" s="10">
        <v>26785.200000000001</v>
      </c>
      <c r="H41" s="10">
        <f>F41-G41</f>
        <v>101641.8</v>
      </c>
    </row>
    <row r="42" spans="1:8" ht="14.25" customHeight="1" x14ac:dyDescent="0.25">
      <c r="A42" s="6" t="s">
        <v>1165</v>
      </c>
      <c r="B42" s="6" t="s">
        <v>1257</v>
      </c>
      <c r="C42" s="6" t="s">
        <v>1164</v>
      </c>
      <c r="D42" s="7" t="s">
        <v>17</v>
      </c>
      <c r="E42" s="7" t="s">
        <v>14</v>
      </c>
      <c r="F42" s="10">
        <v>124000</v>
      </c>
      <c r="G42" s="10">
        <v>25734.23</v>
      </c>
      <c r="H42" s="10">
        <f>F42-G42</f>
        <v>98265.77</v>
      </c>
    </row>
    <row r="43" spans="1:8" ht="14.25" customHeight="1" x14ac:dyDescent="0.25">
      <c r="A43" s="6" t="s">
        <v>1166</v>
      </c>
      <c r="B43" s="6" t="s">
        <v>1257</v>
      </c>
      <c r="C43" s="6" t="s">
        <v>1164</v>
      </c>
      <c r="D43" s="7" t="s">
        <v>17</v>
      </c>
      <c r="E43" s="7" t="s">
        <v>14</v>
      </c>
      <c r="F43" s="10">
        <v>124000</v>
      </c>
      <c r="G43" s="10">
        <v>26596.2</v>
      </c>
      <c r="H43" s="10">
        <f>F43-G43</f>
        <v>97403.8</v>
      </c>
    </row>
    <row r="44" spans="1:8" ht="14.25" customHeight="1" x14ac:dyDescent="0.25">
      <c r="A44" s="6" t="s">
        <v>1167</v>
      </c>
      <c r="B44" s="6" t="s">
        <v>1257</v>
      </c>
      <c r="C44" s="6" t="s">
        <v>66</v>
      </c>
      <c r="D44" s="7" t="s">
        <v>17</v>
      </c>
      <c r="E44" s="7" t="s">
        <v>14</v>
      </c>
      <c r="F44" s="10">
        <v>106065</v>
      </c>
      <c r="G44" s="10">
        <v>31978.45</v>
      </c>
      <c r="H44" s="10">
        <f>F44-G44</f>
        <v>74086.55</v>
      </c>
    </row>
    <row r="45" spans="1:8" ht="14.25" customHeight="1" x14ac:dyDescent="0.25">
      <c r="A45" s="6" t="s">
        <v>1168</v>
      </c>
      <c r="B45" s="6" t="s">
        <v>1257</v>
      </c>
      <c r="C45" s="6" t="s">
        <v>914</v>
      </c>
      <c r="D45" s="7" t="s">
        <v>17</v>
      </c>
      <c r="E45" s="7" t="s">
        <v>14</v>
      </c>
      <c r="F45" s="10">
        <v>97213</v>
      </c>
      <c r="G45" s="10">
        <v>18739.04</v>
      </c>
      <c r="H45" s="10">
        <f>F45-G45</f>
        <v>78473.959999999992</v>
      </c>
    </row>
    <row r="46" spans="1:8" ht="14.25" customHeight="1" x14ac:dyDescent="0.25">
      <c r="A46" s="6" t="s">
        <v>1169</v>
      </c>
      <c r="B46" s="6" t="s">
        <v>1257</v>
      </c>
      <c r="C46" s="6" t="s">
        <v>1170</v>
      </c>
      <c r="D46" s="7" t="s">
        <v>13</v>
      </c>
      <c r="E46" s="7" t="s">
        <v>14</v>
      </c>
      <c r="F46" s="10">
        <v>36791</v>
      </c>
      <c r="G46" s="10">
        <v>2570.7600000000002</v>
      </c>
      <c r="H46" s="10">
        <f>F46-G46</f>
        <v>34220.239999999998</v>
      </c>
    </row>
    <row r="47" spans="1:8" ht="14.25" customHeight="1" x14ac:dyDescent="0.25">
      <c r="A47" s="6" t="s">
        <v>55</v>
      </c>
      <c r="B47" s="6" t="s">
        <v>56</v>
      </c>
      <c r="C47" s="6" t="s">
        <v>57</v>
      </c>
      <c r="D47" s="7" t="s">
        <v>17</v>
      </c>
      <c r="E47" s="7" t="s">
        <v>14</v>
      </c>
      <c r="F47" s="10">
        <v>600000</v>
      </c>
      <c r="G47" s="10">
        <v>152532.82</v>
      </c>
      <c r="H47" s="10">
        <f>F47-G47</f>
        <v>447467.18</v>
      </c>
    </row>
    <row r="48" spans="1:8" ht="14.25" customHeight="1" x14ac:dyDescent="0.25">
      <c r="A48" s="6" t="s">
        <v>58</v>
      </c>
      <c r="B48" s="6" t="s">
        <v>56</v>
      </c>
      <c r="C48" s="6" t="s">
        <v>59</v>
      </c>
      <c r="D48" s="7" t="s">
        <v>13</v>
      </c>
      <c r="E48" s="7" t="s">
        <v>14</v>
      </c>
      <c r="F48" s="10">
        <v>408348</v>
      </c>
      <c r="G48" s="10">
        <v>154770.54</v>
      </c>
      <c r="H48" s="10">
        <f>F48-G48</f>
        <v>253577.46</v>
      </c>
    </row>
    <row r="49" spans="1:8" ht="14.25" customHeight="1" x14ac:dyDescent="0.25">
      <c r="A49" s="6" t="s">
        <v>60</v>
      </c>
      <c r="B49" s="6" t="s">
        <v>56</v>
      </c>
      <c r="C49" s="6" t="s">
        <v>61</v>
      </c>
      <c r="D49" s="7" t="s">
        <v>13</v>
      </c>
      <c r="E49" s="7" t="s">
        <v>14</v>
      </c>
      <c r="F49" s="10">
        <v>324635</v>
      </c>
      <c r="G49" s="10">
        <v>82741.84</v>
      </c>
      <c r="H49" s="10">
        <f>F49-G49</f>
        <v>241893.16</v>
      </c>
    </row>
    <row r="50" spans="1:8" ht="14.25" customHeight="1" x14ac:dyDescent="0.25">
      <c r="A50" s="6" t="s">
        <v>62</v>
      </c>
      <c r="B50" s="6" t="s">
        <v>56</v>
      </c>
      <c r="C50" s="6" t="s">
        <v>61</v>
      </c>
      <c r="D50" s="7" t="s">
        <v>17</v>
      </c>
      <c r="E50" s="7" t="s">
        <v>14</v>
      </c>
      <c r="F50" s="10">
        <v>298303</v>
      </c>
      <c r="G50" s="10">
        <v>107884.77</v>
      </c>
      <c r="H50" s="10">
        <f>F50-G50</f>
        <v>190418.22999999998</v>
      </c>
    </row>
    <row r="51" spans="1:8" ht="14.25" customHeight="1" x14ac:dyDescent="0.25">
      <c r="A51" s="6" t="s">
        <v>63</v>
      </c>
      <c r="B51" s="6" t="s">
        <v>56</v>
      </c>
      <c r="C51" s="6" t="s">
        <v>64</v>
      </c>
      <c r="D51" s="7" t="s">
        <v>17</v>
      </c>
      <c r="E51" s="7" t="s">
        <v>14</v>
      </c>
      <c r="F51" s="10">
        <v>184272</v>
      </c>
      <c r="G51" s="10">
        <v>49841.37</v>
      </c>
      <c r="H51" s="10">
        <f>F51-G51</f>
        <v>134430.63</v>
      </c>
    </row>
    <row r="52" spans="1:8" ht="14.25" customHeight="1" x14ac:dyDescent="0.25">
      <c r="A52" s="6" t="s">
        <v>65</v>
      </c>
      <c r="B52" s="6" t="s">
        <v>56</v>
      </c>
      <c r="C52" s="6" t="s">
        <v>66</v>
      </c>
      <c r="D52" s="7" t="s">
        <v>17</v>
      </c>
      <c r="E52" s="7" t="s">
        <v>14</v>
      </c>
      <c r="F52" s="10">
        <v>82856</v>
      </c>
      <c r="G52" s="10">
        <v>18127.32</v>
      </c>
      <c r="H52" s="10">
        <f>F52-G52</f>
        <v>64728.68</v>
      </c>
    </row>
    <row r="53" spans="1:8" ht="14.25" customHeight="1" x14ac:dyDescent="0.25">
      <c r="A53" s="6" t="s">
        <v>67</v>
      </c>
      <c r="B53" s="6" t="s">
        <v>56</v>
      </c>
      <c r="C53" s="6" t="s">
        <v>68</v>
      </c>
      <c r="D53" s="7" t="s">
        <v>13</v>
      </c>
      <c r="E53" s="7" t="s">
        <v>14</v>
      </c>
      <c r="F53" s="10">
        <v>40240</v>
      </c>
      <c r="G53" s="10">
        <v>3154.36</v>
      </c>
      <c r="H53" s="10">
        <f>F53-G53</f>
        <v>37085.64</v>
      </c>
    </row>
    <row r="54" spans="1:8" ht="14.25" customHeight="1" x14ac:dyDescent="0.25">
      <c r="A54" s="6" t="s">
        <v>69</v>
      </c>
      <c r="B54" s="6" t="s">
        <v>70</v>
      </c>
      <c r="C54" s="6" t="s">
        <v>71</v>
      </c>
      <c r="D54" s="7" t="s">
        <v>13</v>
      </c>
      <c r="E54" s="7" t="s">
        <v>14</v>
      </c>
      <c r="F54" s="10">
        <v>625041.96</v>
      </c>
      <c r="G54" s="10">
        <v>157612.04999999999</v>
      </c>
      <c r="H54" s="10">
        <f>F54-G54</f>
        <v>467429.91</v>
      </c>
    </row>
    <row r="55" spans="1:8" ht="14.25" customHeight="1" x14ac:dyDescent="0.25">
      <c r="A55" s="6" t="s">
        <v>72</v>
      </c>
      <c r="B55" s="6" t="s">
        <v>70</v>
      </c>
      <c r="C55" s="6" t="s">
        <v>73</v>
      </c>
      <c r="D55" s="7" t="s">
        <v>13</v>
      </c>
      <c r="E55" s="7" t="s">
        <v>14</v>
      </c>
      <c r="F55" s="10">
        <v>601240</v>
      </c>
      <c r="G55" s="10">
        <v>183827.48</v>
      </c>
      <c r="H55" s="10">
        <f>F55-G55</f>
        <v>417412.52</v>
      </c>
    </row>
    <row r="56" spans="1:8" ht="14.25" customHeight="1" x14ac:dyDescent="0.25">
      <c r="A56" s="6" t="s">
        <v>74</v>
      </c>
      <c r="B56" s="6" t="s">
        <v>70</v>
      </c>
      <c r="C56" s="6" t="s">
        <v>75</v>
      </c>
      <c r="D56" s="7" t="s">
        <v>17</v>
      </c>
      <c r="E56" s="7" t="s">
        <v>14</v>
      </c>
      <c r="F56" s="10">
        <v>272638</v>
      </c>
      <c r="G56" s="10">
        <v>68679.56</v>
      </c>
      <c r="H56" s="10">
        <f>F56-G56</f>
        <v>203958.44</v>
      </c>
    </row>
    <row r="57" spans="1:8" ht="14.25" customHeight="1" x14ac:dyDescent="0.25">
      <c r="A57" s="6" t="s">
        <v>76</v>
      </c>
      <c r="B57" s="6" t="s">
        <v>70</v>
      </c>
      <c r="C57" s="6" t="s">
        <v>75</v>
      </c>
      <c r="D57" s="7" t="s">
        <v>13</v>
      </c>
      <c r="E57" s="7" t="s">
        <v>14</v>
      </c>
      <c r="F57" s="10">
        <v>223359</v>
      </c>
      <c r="G57" s="10">
        <v>55830.39</v>
      </c>
      <c r="H57" s="10">
        <f>F57-G57</f>
        <v>167528.60999999999</v>
      </c>
    </row>
    <row r="58" spans="1:8" ht="14.25" customHeight="1" x14ac:dyDescent="0.25">
      <c r="A58" s="6" t="s">
        <v>77</v>
      </c>
      <c r="B58" s="6" t="s">
        <v>78</v>
      </c>
      <c r="C58" s="6" t="s">
        <v>79</v>
      </c>
      <c r="D58" s="7" t="s">
        <v>17</v>
      </c>
      <c r="E58" s="7" t="s">
        <v>14</v>
      </c>
      <c r="F58" s="10">
        <v>600000</v>
      </c>
      <c r="G58" s="10">
        <v>232402.87</v>
      </c>
      <c r="H58" s="10">
        <f>F58-G58</f>
        <v>367597.13</v>
      </c>
    </row>
    <row r="59" spans="1:8" ht="14.25" customHeight="1" x14ac:dyDescent="0.25">
      <c r="A59" s="6" t="s">
        <v>80</v>
      </c>
      <c r="B59" s="6" t="s">
        <v>78</v>
      </c>
      <c r="C59" s="6" t="s">
        <v>81</v>
      </c>
      <c r="D59" s="7" t="s">
        <v>13</v>
      </c>
      <c r="E59" s="7" t="s">
        <v>14</v>
      </c>
      <c r="F59" s="10">
        <v>270000</v>
      </c>
      <c r="G59" s="10">
        <v>87942.68</v>
      </c>
      <c r="H59" s="10">
        <f>F59-G59</f>
        <v>182057.32</v>
      </c>
    </row>
    <row r="60" spans="1:8" ht="14.25" customHeight="1" x14ac:dyDescent="0.25">
      <c r="A60" s="6" t="s">
        <v>82</v>
      </c>
      <c r="B60" s="6" t="s">
        <v>78</v>
      </c>
      <c r="C60" s="6" t="s">
        <v>83</v>
      </c>
      <c r="D60" s="7" t="s">
        <v>13</v>
      </c>
      <c r="E60" s="7" t="s">
        <v>14</v>
      </c>
      <c r="F60" s="10">
        <v>270000</v>
      </c>
      <c r="G60" s="10">
        <v>90254.47</v>
      </c>
      <c r="H60" s="10">
        <f>F60-G60</f>
        <v>179745.53</v>
      </c>
    </row>
    <row r="61" spans="1:8" ht="14.25" customHeight="1" x14ac:dyDescent="0.25">
      <c r="A61" s="6" t="s">
        <v>84</v>
      </c>
      <c r="B61" s="6" t="s">
        <v>78</v>
      </c>
      <c r="C61" s="6" t="s">
        <v>85</v>
      </c>
      <c r="D61" s="7" t="s">
        <v>17</v>
      </c>
      <c r="E61" s="7" t="s">
        <v>14</v>
      </c>
      <c r="F61" s="10">
        <v>214498</v>
      </c>
      <c r="G61" s="10">
        <v>65859.460000000006</v>
      </c>
      <c r="H61" s="10">
        <f>F61-G61</f>
        <v>148638.53999999998</v>
      </c>
    </row>
    <row r="62" spans="1:8" ht="14.25" customHeight="1" x14ac:dyDescent="0.25">
      <c r="A62" s="6" t="s">
        <v>86</v>
      </c>
      <c r="B62" s="6" t="s">
        <v>78</v>
      </c>
      <c r="C62" s="6" t="s">
        <v>87</v>
      </c>
      <c r="D62" s="7" t="s">
        <v>17</v>
      </c>
      <c r="E62" s="7" t="s">
        <v>14</v>
      </c>
      <c r="F62" s="10">
        <v>170000</v>
      </c>
      <c r="G62" s="10">
        <v>38643.18</v>
      </c>
      <c r="H62" s="10">
        <f>F62-G62</f>
        <v>131356.82</v>
      </c>
    </row>
    <row r="63" spans="1:8" ht="14.25" customHeight="1" x14ac:dyDescent="0.25">
      <c r="A63" s="6" t="s">
        <v>88</v>
      </c>
      <c r="B63" s="6" t="s">
        <v>78</v>
      </c>
      <c r="C63" s="6" t="s">
        <v>89</v>
      </c>
      <c r="D63" s="7" t="s">
        <v>13</v>
      </c>
      <c r="E63" s="7" t="s">
        <v>14</v>
      </c>
      <c r="F63" s="10">
        <v>170000</v>
      </c>
      <c r="G63" s="10">
        <v>51708.03</v>
      </c>
      <c r="H63" s="10">
        <f>F63-G63</f>
        <v>118291.97</v>
      </c>
    </row>
    <row r="64" spans="1:8" ht="14.25" customHeight="1" x14ac:dyDescent="0.25">
      <c r="A64" s="6" t="s">
        <v>90</v>
      </c>
      <c r="B64" s="6" t="s">
        <v>78</v>
      </c>
      <c r="C64" s="6" t="s">
        <v>91</v>
      </c>
      <c r="D64" s="7" t="s">
        <v>17</v>
      </c>
      <c r="E64" s="7" t="s">
        <v>14</v>
      </c>
      <c r="F64" s="10">
        <v>152636</v>
      </c>
      <c r="G64" s="10">
        <v>46125.52</v>
      </c>
      <c r="H64" s="10">
        <f>F64-G64</f>
        <v>106510.48000000001</v>
      </c>
    </row>
    <row r="65" spans="1:11" ht="14.25" customHeight="1" x14ac:dyDescent="0.25">
      <c r="A65" s="6" t="s">
        <v>92</v>
      </c>
      <c r="B65" s="6" t="s">
        <v>78</v>
      </c>
      <c r="C65" s="6" t="s">
        <v>93</v>
      </c>
      <c r="D65" s="7" t="s">
        <v>13</v>
      </c>
      <c r="E65" s="7" t="s">
        <v>14</v>
      </c>
      <c r="F65" s="10">
        <v>151466</v>
      </c>
      <c r="G65" s="10">
        <v>42060.17</v>
      </c>
      <c r="H65" s="10">
        <f>F65-G65</f>
        <v>109405.83</v>
      </c>
    </row>
    <row r="66" spans="1:11" ht="14.25" customHeight="1" x14ac:dyDescent="0.25">
      <c r="A66" s="6" t="s">
        <v>94</v>
      </c>
      <c r="B66" s="6" t="s">
        <v>78</v>
      </c>
      <c r="C66" s="6" t="s">
        <v>91</v>
      </c>
      <c r="D66" s="7" t="s">
        <v>17</v>
      </c>
      <c r="E66" s="7" t="s">
        <v>14</v>
      </c>
      <c r="F66" s="10">
        <v>139820</v>
      </c>
      <c r="G66" s="10">
        <v>29760.45</v>
      </c>
      <c r="H66" s="10">
        <f>F66-G66</f>
        <v>110059.55</v>
      </c>
    </row>
    <row r="67" spans="1:11" ht="14.25" customHeight="1" x14ac:dyDescent="0.25">
      <c r="A67" s="6" t="s">
        <v>95</v>
      </c>
      <c r="B67" s="6" t="s">
        <v>78</v>
      </c>
      <c r="C67" s="6" t="s">
        <v>96</v>
      </c>
      <c r="D67" s="7" t="s">
        <v>17</v>
      </c>
      <c r="E67" s="7" t="s">
        <v>14</v>
      </c>
      <c r="F67" s="10">
        <v>139820</v>
      </c>
      <c r="G67" s="10">
        <v>30212.25</v>
      </c>
      <c r="H67" s="10">
        <f>F67-G67</f>
        <v>109607.75</v>
      </c>
    </row>
    <row r="68" spans="1:11" ht="14.25" customHeight="1" x14ac:dyDescent="0.25">
      <c r="A68" s="6" t="s">
        <v>97</v>
      </c>
      <c r="B68" s="6" t="s">
        <v>78</v>
      </c>
      <c r="C68" s="6" t="s">
        <v>98</v>
      </c>
      <c r="D68" s="7" t="s">
        <v>17</v>
      </c>
      <c r="E68" s="7" t="s">
        <v>14</v>
      </c>
      <c r="F68" s="10">
        <v>139820</v>
      </c>
      <c r="G68" s="10">
        <v>33299.06</v>
      </c>
      <c r="H68" s="10">
        <f>F68-G68</f>
        <v>106520.94</v>
      </c>
    </row>
    <row r="69" spans="1:11" ht="14.25" customHeight="1" x14ac:dyDescent="0.25">
      <c r="A69" s="6" t="s">
        <v>99</v>
      </c>
      <c r="B69" s="6" t="s">
        <v>78</v>
      </c>
      <c r="C69" s="6" t="s">
        <v>100</v>
      </c>
      <c r="D69" s="7" t="s">
        <v>17</v>
      </c>
      <c r="E69" s="7" t="s">
        <v>14</v>
      </c>
      <c r="F69" s="10">
        <v>137748</v>
      </c>
      <c r="G69" s="10">
        <v>33473.21</v>
      </c>
      <c r="H69" s="10">
        <f>F69-G69</f>
        <v>104274.79000000001</v>
      </c>
    </row>
    <row r="70" spans="1:11" ht="14.25" customHeight="1" x14ac:dyDescent="0.25">
      <c r="A70" s="6" t="s">
        <v>101</v>
      </c>
      <c r="B70" s="6" t="s">
        <v>78</v>
      </c>
      <c r="C70" s="6" t="s">
        <v>102</v>
      </c>
      <c r="D70" s="7" t="s">
        <v>17</v>
      </c>
      <c r="E70" s="7" t="s">
        <v>14</v>
      </c>
      <c r="F70" s="10">
        <v>133000</v>
      </c>
      <c r="G70" s="10">
        <v>32465.040000000001</v>
      </c>
      <c r="H70" s="10">
        <f>F70-G70</f>
        <v>100534.95999999999</v>
      </c>
      <c r="K70" s="10"/>
    </row>
    <row r="71" spans="1:11" ht="14.25" customHeight="1" x14ac:dyDescent="0.25">
      <c r="A71" s="6" t="s">
        <v>103</v>
      </c>
      <c r="B71" s="6" t="s">
        <v>78</v>
      </c>
      <c r="C71" s="6" t="s">
        <v>104</v>
      </c>
      <c r="D71" s="7" t="s">
        <v>17</v>
      </c>
      <c r="E71" s="7" t="s">
        <v>14</v>
      </c>
      <c r="F71" s="10">
        <v>133000</v>
      </c>
      <c r="G71" s="10">
        <v>28877.56</v>
      </c>
      <c r="H71" s="10">
        <f>F71-G71</f>
        <v>104122.44</v>
      </c>
    </row>
    <row r="72" spans="1:11" ht="14.25" customHeight="1" x14ac:dyDescent="0.25">
      <c r="A72" s="6" t="s">
        <v>105</v>
      </c>
      <c r="B72" s="6" t="s">
        <v>78</v>
      </c>
      <c r="C72" s="6" t="s">
        <v>106</v>
      </c>
      <c r="D72" s="7" t="s">
        <v>17</v>
      </c>
      <c r="E72" s="7" t="s">
        <v>14</v>
      </c>
      <c r="F72" s="10">
        <v>111718</v>
      </c>
      <c r="G72" s="10">
        <v>22364.22</v>
      </c>
      <c r="H72" s="10">
        <f>F72-G72</f>
        <v>89353.78</v>
      </c>
      <c r="K72" s="10"/>
    </row>
    <row r="73" spans="1:11" ht="14.25" customHeight="1" x14ac:dyDescent="0.25">
      <c r="A73" s="6" t="s">
        <v>107</v>
      </c>
      <c r="B73" s="6" t="s">
        <v>78</v>
      </c>
      <c r="C73" s="6" t="s">
        <v>108</v>
      </c>
      <c r="D73" s="7" t="s">
        <v>13</v>
      </c>
      <c r="E73" s="7" t="s">
        <v>14</v>
      </c>
      <c r="F73" s="10">
        <v>102265</v>
      </c>
      <c r="G73" s="10">
        <v>22472.73</v>
      </c>
      <c r="H73" s="10">
        <f>F73-G73</f>
        <v>79792.27</v>
      </c>
    </row>
    <row r="74" spans="1:11" ht="14.25" customHeight="1" x14ac:dyDescent="0.25">
      <c r="A74" s="6" t="s">
        <v>109</v>
      </c>
      <c r="B74" s="6" t="s">
        <v>78</v>
      </c>
      <c r="C74" s="6" t="s">
        <v>110</v>
      </c>
      <c r="D74" s="7" t="s">
        <v>17</v>
      </c>
      <c r="E74" s="7" t="s">
        <v>14</v>
      </c>
      <c r="F74" s="10">
        <v>100000</v>
      </c>
      <c r="G74" s="10">
        <v>18807.830000000002</v>
      </c>
      <c r="H74" s="10">
        <f>F74-G74</f>
        <v>81192.17</v>
      </c>
    </row>
    <row r="75" spans="1:11" ht="14.25" customHeight="1" x14ac:dyDescent="0.25">
      <c r="A75" s="6" t="s">
        <v>111</v>
      </c>
      <c r="B75" s="6" t="s">
        <v>78</v>
      </c>
      <c r="C75" s="6" t="s">
        <v>108</v>
      </c>
      <c r="D75" s="7" t="s">
        <v>13</v>
      </c>
      <c r="E75" s="7" t="s">
        <v>14</v>
      </c>
      <c r="F75" s="10">
        <v>90000</v>
      </c>
      <c r="G75" s="10">
        <v>15769.46</v>
      </c>
      <c r="H75" s="10">
        <f>F75-G75</f>
        <v>74230.540000000008</v>
      </c>
    </row>
    <row r="76" spans="1:11" ht="14.25" customHeight="1" x14ac:dyDescent="0.25">
      <c r="A76" s="6" t="s">
        <v>112</v>
      </c>
      <c r="B76" s="6" t="s">
        <v>78</v>
      </c>
      <c r="C76" s="6" t="s">
        <v>113</v>
      </c>
      <c r="D76" s="7" t="s">
        <v>17</v>
      </c>
      <c r="E76" s="7" t="s">
        <v>14</v>
      </c>
      <c r="F76" s="10">
        <v>90000</v>
      </c>
      <c r="G76" s="10">
        <v>17594.18</v>
      </c>
      <c r="H76" s="10">
        <f>F76-G76</f>
        <v>72405.820000000007</v>
      </c>
    </row>
    <row r="77" spans="1:11" ht="14.25" customHeight="1" x14ac:dyDescent="0.25">
      <c r="A77" s="6" t="s">
        <v>114</v>
      </c>
      <c r="B77" s="6" t="s">
        <v>78</v>
      </c>
      <c r="C77" s="6" t="s">
        <v>108</v>
      </c>
      <c r="D77" s="7" t="s">
        <v>17</v>
      </c>
      <c r="E77" s="7" t="s">
        <v>14</v>
      </c>
      <c r="F77" s="10">
        <v>88035</v>
      </c>
      <c r="G77" s="10">
        <v>15008.71</v>
      </c>
      <c r="H77" s="10">
        <f>F77-G77</f>
        <v>73026.290000000008</v>
      </c>
    </row>
    <row r="78" spans="1:11" ht="14.25" customHeight="1" x14ac:dyDescent="0.25">
      <c r="A78" s="6" t="s">
        <v>115</v>
      </c>
      <c r="B78" s="6" t="s">
        <v>78</v>
      </c>
      <c r="C78" s="6" t="s">
        <v>116</v>
      </c>
      <c r="D78" s="7" t="s">
        <v>17</v>
      </c>
      <c r="E78" s="7" t="s">
        <v>14</v>
      </c>
      <c r="F78" s="10">
        <v>88035</v>
      </c>
      <c r="G78" s="10">
        <v>16176.2</v>
      </c>
      <c r="H78" s="10">
        <f>F78-G78</f>
        <v>71858.8</v>
      </c>
    </row>
    <row r="79" spans="1:11" ht="14.25" customHeight="1" x14ac:dyDescent="0.25">
      <c r="A79" s="6" t="s">
        <v>117</v>
      </c>
      <c r="B79" s="6" t="s">
        <v>78</v>
      </c>
      <c r="C79" s="6" t="s">
        <v>118</v>
      </c>
      <c r="D79" s="7" t="s">
        <v>17</v>
      </c>
      <c r="E79" s="7" t="s">
        <v>14</v>
      </c>
      <c r="F79" s="10">
        <v>73000</v>
      </c>
      <c r="G79" s="10">
        <v>18210.25</v>
      </c>
      <c r="H79" s="10">
        <f>F79-G79</f>
        <v>54789.75</v>
      </c>
    </row>
    <row r="80" spans="1:11" ht="14.25" customHeight="1" x14ac:dyDescent="0.25">
      <c r="A80" s="6" t="s">
        <v>119</v>
      </c>
      <c r="B80" s="6" t="s">
        <v>78</v>
      </c>
      <c r="C80" s="6" t="s">
        <v>120</v>
      </c>
      <c r="D80" s="7" t="s">
        <v>17</v>
      </c>
      <c r="E80" s="7" t="s">
        <v>14</v>
      </c>
      <c r="F80" s="10">
        <v>70000</v>
      </c>
      <c r="G80" s="10">
        <v>16245.13</v>
      </c>
      <c r="H80" s="10">
        <f>F80-G80</f>
        <v>53754.87</v>
      </c>
    </row>
    <row r="81" spans="1:11" ht="14.25" customHeight="1" x14ac:dyDescent="0.25">
      <c r="A81" s="6" t="s">
        <v>121</v>
      </c>
      <c r="B81" s="6" t="s">
        <v>78</v>
      </c>
      <c r="C81" s="6" t="s">
        <v>108</v>
      </c>
      <c r="D81" s="7" t="s">
        <v>13</v>
      </c>
      <c r="E81" s="7" t="s">
        <v>14</v>
      </c>
      <c r="F81" s="10">
        <v>70000</v>
      </c>
      <c r="G81" s="10">
        <v>10531.54</v>
      </c>
      <c r="H81" s="10">
        <f>F81-G81</f>
        <v>59468.46</v>
      </c>
    </row>
    <row r="82" spans="1:11" ht="14.25" customHeight="1" x14ac:dyDescent="0.25">
      <c r="A82" s="6" t="s">
        <v>122</v>
      </c>
      <c r="B82" s="6" t="s">
        <v>78</v>
      </c>
      <c r="C82" s="6" t="s">
        <v>123</v>
      </c>
      <c r="D82" s="7" t="s">
        <v>17</v>
      </c>
      <c r="E82" s="7" t="s">
        <v>14</v>
      </c>
      <c r="F82" s="10">
        <v>35129</v>
      </c>
      <c r="G82" s="10">
        <v>2325.77</v>
      </c>
      <c r="H82" s="10">
        <f>F82-G82</f>
        <v>32803.230000000003</v>
      </c>
    </row>
    <row r="83" spans="1:11" ht="14.25" customHeight="1" x14ac:dyDescent="0.25">
      <c r="A83" s="6" t="s">
        <v>124</v>
      </c>
      <c r="B83" s="6" t="s">
        <v>78</v>
      </c>
      <c r="C83" s="6" t="s">
        <v>125</v>
      </c>
      <c r="D83" s="7" t="s">
        <v>13</v>
      </c>
      <c r="E83" s="7" t="s">
        <v>14</v>
      </c>
      <c r="F83" s="10">
        <v>18940</v>
      </c>
      <c r="G83" s="10">
        <v>0</v>
      </c>
      <c r="H83" s="10">
        <f>F83-G83</f>
        <v>18940</v>
      </c>
    </row>
    <row r="84" spans="1:11" ht="14.25" customHeight="1" x14ac:dyDescent="0.25">
      <c r="A84" s="6" t="s">
        <v>126</v>
      </c>
      <c r="B84" s="6" t="s">
        <v>127</v>
      </c>
      <c r="C84" s="6" t="s">
        <v>128</v>
      </c>
      <c r="D84" s="7" t="s">
        <v>13</v>
      </c>
      <c r="E84" s="7" t="s">
        <v>14</v>
      </c>
      <c r="F84" s="10">
        <v>447020</v>
      </c>
      <c r="G84" s="10">
        <v>133513.56</v>
      </c>
      <c r="H84" s="10">
        <f>F84-G84</f>
        <v>313506.44</v>
      </c>
    </row>
    <row r="85" spans="1:11" ht="14.25" customHeight="1" x14ac:dyDescent="0.25">
      <c r="A85" s="6" t="s">
        <v>129</v>
      </c>
      <c r="B85" s="6" t="s">
        <v>127</v>
      </c>
      <c r="C85" s="6" t="s">
        <v>130</v>
      </c>
      <c r="D85" s="7" t="s">
        <v>17</v>
      </c>
      <c r="E85" s="7" t="s">
        <v>14</v>
      </c>
      <c r="F85" s="10">
        <v>319759</v>
      </c>
      <c r="G85" s="10">
        <v>81351.25</v>
      </c>
      <c r="H85" s="10">
        <f>F85-G85</f>
        <v>238407.75</v>
      </c>
    </row>
    <row r="86" spans="1:11" ht="14.25" customHeight="1" x14ac:dyDescent="0.25">
      <c r="A86" s="6" t="s">
        <v>131</v>
      </c>
      <c r="B86" s="6" t="s">
        <v>127</v>
      </c>
      <c r="C86" s="6" t="s">
        <v>132</v>
      </c>
      <c r="D86" s="7" t="s">
        <v>17</v>
      </c>
      <c r="E86" s="7" t="s">
        <v>14</v>
      </c>
      <c r="F86" s="10">
        <v>272638</v>
      </c>
      <c r="G86" s="10">
        <v>91572.28</v>
      </c>
      <c r="H86" s="10">
        <f>F86-G86</f>
        <v>181065.72</v>
      </c>
    </row>
    <row r="87" spans="1:11" ht="14.25" customHeight="1" x14ac:dyDescent="0.25">
      <c r="A87" s="6" t="s">
        <v>133</v>
      </c>
      <c r="B87" s="6" t="s">
        <v>127</v>
      </c>
      <c r="C87" s="6" t="s">
        <v>134</v>
      </c>
      <c r="D87" s="7" t="s">
        <v>13</v>
      </c>
      <c r="E87" s="7" t="s">
        <v>14</v>
      </c>
      <c r="F87" s="10">
        <v>211032</v>
      </c>
      <c r="G87" s="10">
        <v>55361.16</v>
      </c>
      <c r="H87" s="10">
        <f>F87-G87</f>
        <v>155670.84</v>
      </c>
    </row>
    <row r="88" spans="1:11" ht="14.25" customHeight="1" x14ac:dyDescent="0.25">
      <c r="A88" s="6" t="s">
        <v>135</v>
      </c>
      <c r="B88" s="6" t="s">
        <v>127</v>
      </c>
      <c r="C88" s="6" t="s">
        <v>136</v>
      </c>
      <c r="D88" s="7" t="s">
        <v>17</v>
      </c>
      <c r="E88" s="7" t="s">
        <v>14</v>
      </c>
      <c r="F88" s="10">
        <v>202699</v>
      </c>
      <c r="G88" s="10">
        <v>66321.25</v>
      </c>
      <c r="H88" s="10">
        <f>F88-G88</f>
        <v>136377.75</v>
      </c>
    </row>
    <row r="89" spans="1:11" ht="14.25" customHeight="1" x14ac:dyDescent="0.25">
      <c r="A89" s="6" t="s">
        <v>137</v>
      </c>
      <c r="B89" s="6" t="s">
        <v>127</v>
      </c>
      <c r="C89" s="6" t="s">
        <v>138</v>
      </c>
      <c r="D89" s="7" t="s">
        <v>13</v>
      </c>
      <c r="E89" s="7" t="s">
        <v>14</v>
      </c>
      <c r="F89" s="10">
        <v>176069</v>
      </c>
      <c r="G89" s="10">
        <v>53503.44</v>
      </c>
      <c r="H89" s="10">
        <f>F89-G89</f>
        <v>122565.56</v>
      </c>
    </row>
    <row r="90" spans="1:11" ht="14.25" customHeight="1" x14ac:dyDescent="0.25">
      <c r="A90" s="6" t="s">
        <v>139</v>
      </c>
      <c r="B90" s="6" t="s">
        <v>127</v>
      </c>
      <c r="C90" s="6" t="s">
        <v>140</v>
      </c>
      <c r="D90" s="7" t="s">
        <v>17</v>
      </c>
      <c r="E90" s="7" t="s">
        <v>14</v>
      </c>
      <c r="F90" s="10">
        <v>144102.20000000001</v>
      </c>
      <c r="G90" s="10">
        <v>38365.93</v>
      </c>
      <c r="H90" s="10">
        <f>F90-G90</f>
        <v>105736.27000000002</v>
      </c>
    </row>
    <row r="91" spans="1:11" ht="14.25" customHeight="1" x14ac:dyDescent="0.25">
      <c r="A91" s="6" t="s">
        <v>141</v>
      </c>
      <c r="B91" s="6" t="s">
        <v>127</v>
      </c>
      <c r="C91" s="6" t="s">
        <v>142</v>
      </c>
      <c r="D91" s="7" t="s">
        <v>17</v>
      </c>
      <c r="E91" s="7" t="s">
        <v>14</v>
      </c>
      <c r="F91" s="10">
        <v>143962</v>
      </c>
      <c r="G91" s="10">
        <v>32355.74</v>
      </c>
      <c r="H91" s="10">
        <f>F91-G91</f>
        <v>111606.26</v>
      </c>
    </row>
    <row r="92" spans="1:11" ht="14.25" customHeight="1" x14ac:dyDescent="0.25">
      <c r="A92" s="6" t="s">
        <v>143</v>
      </c>
      <c r="B92" s="6" t="s">
        <v>127</v>
      </c>
      <c r="C92" s="6" t="s">
        <v>144</v>
      </c>
      <c r="D92" s="7" t="s">
        <v>13</v>
      </c>
      <c r="E92" s="7" t="s">
        <v>14</v>
      </c>
      <c r="F92" s="10">
        <v>140000</v>
      </c>
      <c r="G92" s="10">
        <v>35698.83</v>
      </c>
      <c r="H92" s="10">
        <f>F92-G92</f>
        <v>104301.17</v>
      </c>
      <c r="K92" s="11">
        <f>SUBTOTAL(9,K70:K91)</f>
        <v>0</v>
      </c>
    </row>
    <row r="93" spans="1:11" ht="14.25" customHeight="1" x14ac:dyDescent="0.25">
      <c r="A93" s="6" t="s">
        <v>145</v>
      </c>
      <c r="B93" s="6" t="s">
        <v>127</v>
      </c>
      <c r="C93" s="6" t="s">
        <v>146</v>
      </c>
      <c r="D93" s="7" t="s">
        <v>13</v>
      </c>
      <c r="E93" s="7" t="s">
        <v>14</v>
      </c>
      <c r="F93" s="10">
        <v>135000</v>
      </c>
      <c r="G93" s="10">
        <v>36915.019999999997</v>
      </c>
      <c r="H93" s="10">
        <f>F93-G93</f>
        <v>98084.98000000001</v>
      </c>
    </row>
    <row r="94" spans="1:11" ht="14.25" customHeight="1" x14ac:dyDescent="0.25">
      <c r="A94" s="6" t="s">
        <v>147</v>
      </c>
      <c r="B94" s="6" t="s">
        <v>127</v>
      </c>
      <c r="C94" s="6" t="s">
        <v>148</v>
      </c>
      <c r="D94" s="7" t="s">
        <v>17</v>
      </c>
      <c r="E94" s="7" t="s">
        <v>14</v>
      </c>
      <c r="F94" s="10">
        <v>124786</v>
      </c>
      <c r="G94" s="10">
        <v>25678.57</v>
      </c>
      <c r="H94" s="10">
        <f>F94-G94</f>
        <v>99107.43</v>
      </c>
    </row>
    <row r="95" spans="1:11" ht="14.25" customHeight="1" x14ac:dyDescent="0.25">
      <c r="A95" s="6" t="s">
        <v>149</v>
      </c>
      <c r="B95" s="6" t="s">
        <v>127</v>
      </c>
      <c r="C95" s="6" t="s">
        <v>150</v>
      </c>
      <c r="D95" s="7" t="s">
        <v>17</v>
      </c>
      <c r="E95" s="7" t="s">
        <v>14</v>
      </c>
      <c r="F95" s="10">
        <v>110603</v>
      </c>
      <c r="G95" s="10">
        <v>23433.46</v>
      </c>
      <c r="H95" s="10">
        <f>F95-G95</f>
        <v>87169.540000000008</v>
      </c>
    </row>
    <row r="96" spans="1:11" ht="14.25" customHeight="1" x14ac:dyDescent="0.25">
      <c r="A96" s="6" t="s">
        <v>151</v>
      </c>
      <c r="B96" s="6" t="s">
        <v>127</v>
      </c>
      <c r="C96" s="6" t="s">
        <v>152</v>
      </c>
      <c r="D96" s="7" t="s">
        <v>17</v>
      </c>
      <c r="E96" s="7" t="s">
        <v>14</v>
      </c>
      <c r="F96" s="10">
        <v>110000</v>
      </c>
      <c r="G96" s="10">
        <v>22946.48</v>
      </c>
      <c r="H96" s="10">
        <f>F96-G96</f>
        <v>87053.52</v>
      </c>
    </row>
    <row r="97" spans="1:8" ht="14.25" customHeight="1" x14ac:dyDescent="0.25">
      <c r="A97" s="6" t="s">
        <v>153</v>
      </c>
      <c r="B97" s="6" t="s">
        <v>127</v>
      </c>
      <c r="C97" s="6" t="s">
        <v>154</v>
      </c>
      <c r="D97" s="7" t="s">
        <v>17</v>
      </c>
      <c r="E97" s="7" t="s">
        <v>14</v>
      </c>
      <c r="F97" s="10">
        <v>106800</v>
      </c>
      <c r="G97" s="10">
        <v>22460.58</v>
      </c>
      <c r="H97" s="10">
        <f>F97-G97</f>
        <v>84339.42</v>
      </c>
    </row>
    <row r="98" spans="1:8" ht="14.25" customHeight="1" x14ac:dyDescent="0.25">
      <c r="A98" s="6" t="s">
        <v>155</v>
      </c>
      <c r="B98" s="6" t="s">
        <v>127</v>
      </c>
      <c r="C98" s="6" t="s">
        <v>156</v>
      </c>
      <c r="D98" s="7" t="s">
        <v>13</v>
      </c>
      <c r="E98" s="7" t="s">
        <v>14</v>
      </c>
      <c r="F98" s="10">
        <v>106791</v>
      </c>
      <c r="G98" s="10">
        <v>21036.59</v>
      </c>
      <c r="H98" s="10">
        <f>F98-G98</f>
        <v>85754.41</v>
      </c>
    </row>
    <row r="99" spans="1:8" ht="14.25" customHeight="1" x14ac:dyDescent="0.25">
      <c r="A99" s="6" t="s">
        <v>157</v>
      </c>
      <c r="B99" s="6" t="s">
        <v>127</v>
      </c>
      <c r="C99" s="6" t="s">
        <v>158</v>
      </c>
      <c r="D99" s="7" t="s">
        <v>17</v>
      </c>
      <c r="E99" s="7" t="s">
        <v>14</v>
      </c>
      <c r="F99" s="10">
        <v>106791</v>
      </c>
      <c r="G99" s="10">
        <v>20554.39</v>
      </c>
      <c r="H99" s="10">
        <f>F99-G99</f>
        <v>86236.61</v>
      </c>
    </row>
    <row r="100" spans="1:8" ht="14.25" customHeight="1" x14ac:dyDescent="0.25">
      <c r="A100" s="6" t="s">
        <v>159</v>
      </c>
      <c r="B100" s="6" t="s">
        <v>127</v>
      </c>
      <c r="C100" s="6" t="s">
        <v>156</v>
      </c>
      <c r="D100" s="7" t="s">
        <v>17</v>
      </c>
      <c r="E100" s="7" t="s">
        <v>14</v>
      </c>
      <c r="F100" s="10">
        <v>106701</v>
      </c>
      <c r="G100" s="10">
        <v>23132.71</v>
      </c>
      <c r="H100" s="10">
        <f>F100-G100</f>
        <v>83568.290000000008</v>
      </c>
    </row>
    <row r="101" spans="1:8" ht="14.25" customHeight="1" x14ac:dyDescent="0.25">
      <c r="A101" s="6" t="s">
        <v>160</v>
      </c>
      <c r="B101" s="6" t="s">
        <v>127</v>
      </c>
      <c r="C101" s="6" t="s">
        <v>161</v>
      </c>
      <c r="D101" s="7" t="s">
        <v>17</v>
      </c>
      <c r="E101" s="7" t="s">
        <v>14</v>
      </c>
      <c r="F101" s="10">
        <v>106000</v>
      </c>
      <c r="G101" s="10">
        <v>21699.18</v>
      </c>
      <c r="H101" s="10">
        <f>F101-G101</f>
        <v>84300.82</v>
      </c>
    </row>
    <row r="102" spans="1:8" ht="14.25" customHeight="1" x14ac:dyDescent="0.25">
      <c r="A102" s="6" t="s">
        <v>162</v>
      </c>
      <c r="B102" s="6" t="s">
        <v>127</v>
      </c>
      <c r="C102" s="6" t="s">
        <v>163</v>
      </c>
      <c r="D102" s="7" t="s">
        <v>17</v>
      </c>
      <c r="E102" s="7" t="s">
        <v>14</v>
      </c>
      <c r="F102" s="10">
        <v>103570</v>
      </c>
      <c r="G102" s="10">
        <v>22928.47</v>
      </c>
      <c r="H102" s="10">
        <f>F102-G102</f>
        <v>80641.53</v>
      </c>
    </row>
    <row r="103" spans="1:8" ht="14.25" customHeight="1" x14ac:dyDescent="0.25">
      <c r="A103" s="6" t="s">
        <v>164</v>
      </c>
      <c r="B103" s="6" t="s">
        <v>127</v>
      </c>
      <c r="C103" s="6" t="s">
        <v>165</v>
      </c>
      <c r="D103" s="7" t="s">
        <v>17</v>
      </c>
      <c r="E103" s="7" t="s">
        <v>14</v>
      </c>
      <c r="F103" s="10">
        <v>97000</v>
      </c>
      <c r="G103" s="10">
        <v>18382.14</v>
      </c>
      <c r="H103" s="10">
        <f>F103-G103</f>
        <v>78617.86</v>
      </c>
    </row>
    <row r="104" spans="1:8" ht="14.25" customHeight="1" x14ac:dyDescent="0.25">
      <c r="A104" s="6" t="s">
        <v>166</v>
      </c>
      <c r="B104" s="6" t="s">
        <v>127</v>
      </c>
      <c r="C104" s="6" t="s">
        <v>167</v>
      </c>
      <c r="D104" s="7" t="s">
        <v>17</v>
      </c>
      <c r="E104" s="7" t="s">
        <v>14</v>
      </c>
      <c r="F104" s="10">
        <v>89374</v>
      </c>
      <c r="G104" s="10">
        <v>18026.13</v>
      </c>
      <c r="H104" s="10">
        <f>F104-G104</f>
        <v>71347.87</v>
      </c>
    </row>
    <row r="105" spans="1:8" ht="14.25" customHeight="1" x14ac:dyDescent="0.25">
      <c r="A105" s="6" t="s">
        <v>168</v>
      </c>
      <c r="B105" s="6" t="s">
        <v>127</v>
      </c>
      <c r="C105" s="6" t="s">
        <v>169</v>
      </c>
      <c r="D105" s="7" t="s">
        <v>17</v>
      </c>
      <c r="E105" s="7" t="s">
        <v>14</v>
      </c>
      <c r="F105" s="10">
        <v>87111</v>
      </c>
      <c r="G105" s="10">
        <v>15991.27</v>
      </c>
      <c r="H105" s="10">
        <f>F105-G105</f>
        <v>71119.73</v>
      </c>
    </row>
    <row r="106" spans="1:8" ht="14.25" customHeight="1" x14ac:dyDescent="0.25">
      <c r="A106" s="6" t="s">
        <v>170</v>
      </c>
      <c r="B106" s="6" t="s">
        <v>127</v>
      </c>
      <c r="C106" s="6" t="s">
        <v>171</v>
      </c>
      <c r="D106" s="7" t="s">
        <v>17</v>
      </c>
      <c r="E106" s="7" t="s">
        <v>14</v>
      </c>
      <c r="F106" s="10">
        <v>70494</v>
      </c>
      <c r="G106" s="10">
        <v>11831.95</v>
      </c>
      <c r="H106" s="10">
        <f>F106-G106</f>
        <v>58662.05</v>
      </c>
    </row>
    <row r="107" spans="1:8" ht="14.25" customHeight="1" x14ac:dyDescent="0.25">
      <c r="A107" s="6" t="s">
        <v>172</v>
      </c>
      <c r="B107" s="6" t="s">
        <v>127</v>
      </c>
      <c r="C107" s="6" t="s">
        <v>167</v>
      </c>
      <c r="D107" s="7" t="s">
        <v>17</v>
      </c>
      <c r="E107" s="7" t="s">
        <v>14</v>
      </c>
      <c r="F107" s="10">
        <v>69730</v>
      </c>
      <c r="G107" s="10">
        <v>11364.27</v>
      </c>
      <c r="H107" s="10">
        <f>F107-G107</f>
        <v>58365.729999999996</v>
      </c>
    </row>
    <row r="108" spans="1:8" ht="14.25" customHeight="1" x14ac:dyDescent="0.25">
      <c r="A108" s="6" t="s">
        <v>173</v>
      </c>
      <c r="B108" s="6" t="s">
        <v>127</v>
      </c>
      <c r="C108" s="6" t="s">
        <v>167</v>
      </c>
      <c r="D108" s="7" t="s">
        <v>17</v>
      </c>
      <c r="E108" s="7" t="s">
        <v>14</v>
      </c>
      <c r="F108" s="10">
        <v>69730</v>
      </c>
      <c r="G108" s="10">
        <v>11524.94</v>
      </c>
      <c r="H108" s="10">
        <f>F108-G108</f>
        <v>58205.06</v>
      </c>
    </row>
    <row r="109" spans="1:8" ht="14.25" customHeight="1" x14ac:dyDescent="0.25">
      <c r="A109" s="6" t="s">
        <v>174</v>
      </c>
      <c r="B109" s="6" t="s">
        <v>127</v>
      </c>
      <c r="C109" s="6" t="s">
        <v>167</v>
      </c>
      <c r="D109" s="7" t="s">
        <v>17</v>
      </c>
      <c r="E109" s="7" t="s">
        <v>14</v>
      </c>
      <c r="F109" s="10">
        <v>69730</v>
      </c>
      <c r="G109" s="10">
        <v>11476.75</v>
      </c>
      <c r="H109" s="10">
        <f>F109-G109</f>
        <v>58253.25</v>
      </c>
    </row>
    <row r="110" spans="1:8" ht="14.25" customHeight="1" x14ac:dyDescent="0.25">
      <c r="A110" s="6" t="s">
        <v>175</v>
      </c>
      <c r="B110" s="6" t="s">
        <v>127</v>
      </c>
      <c r="C110" s="6" t="s">
        <v>176</v>
      </c>
      <c r="D110" s="7" t="s">
        <v>17</v>
      </c>
      <c r="E110" s="7" t="s">
        <v>14</v>
      </c>
      <c r="F110" s="10">
        <v>67321</v>
      </c>
      <c r="G110" s="10">
        <v>11040.76</v>
      </c>
      <c r="H110" s="10">
        <f>F110-G110</f>
        <v>56280.24</v>
      </c>
    </row>
    <row r="111" spans="1:8" ht="14.25" customHeight="1" x14ac:dyDescent="0.25">
      <c r="A111" s="6" t="s">
        <v>177</v>
      </c>
      <c r="B111" s="6" t="s">
        <v>127</v>
      </c>
      <c r="C111" s="6" t="s">
        <v>178</v>
      </c>
      <c r="D111" s="7" t="s">
        <v>13</v>
      </c>
      <c r="E111" s="7" t="s">
        <v>14</v>
      </c>
      <c r="F111" s="10">
        <v>67321</v>
      </c>
      <c r="G111" s="10">
        <v>10903.36</v>
      </c>
      <c r="H111" s="10">
        <f>F111-G111</f>
        <v>56417.64</v>
      </c>
    </row>
    <row r="112" spans="1:8" ht="14.25" customHeight="1" x14ac:dyDescent="0.25">
      <c r="A112" s="6" t="s">
        <v>179</v>
      </c>
      <c r="B112" s="6" t="s">
        <v>127</v>
      </c>
      <c r="C112" s="6" t="s">
        <v>180</v>
      </c>
      <c r="D112" s="7" t="s">
        <v>13</v>
      </c>
      <c r="E112" s="7" t="s">
        <v>14</v>
      </c>
      <c r="F112" s="10">
        <v>62142</v>
      </c>
      <c r="G112" s="10">
        <v>9621.52</v>
      </c>
      <c r="H112" s="10">
        <f>F112-G112</f>
        <v>52520.479999999996</v>
      </c>
    </row>
    <row r="113" spans="1:8" ht="14.25" customHeight="1" x14ac:dyDescent="0.25">
      <c r="A113" s="6" t="s">
        <v>181</v>
      </c>
      <c r="B113" s="6" t="s">
        <v>127</v>
      </c>
      <c r="C113" s="6" t="s">
        <v>182</v>
      </c>
      <c r="D113" s="7" t="s">
        <v>17</v>
      </c>
      <c r="E113" s="7" t="s">
        <v>14</v>
      </c>
      <c r="F113" s="10">
        <v>62142</v>
      </c>
      <c r="G113" s="10">
        <v>9390.11</v>
      </c>
      <c r="H113" s="10">
        <f>F113-G113</f>
        <v>52751.89</v>
      </c>
    </row>
    <row r="114" spans="1:8" ht="14.25" customHeight="1" x14ac:dyDescent="0.25">
      <c r="A114" s="6" t="s">
        <v>183</v>
      </c>
      <c r="B114" s="6" t="s">
        <v>127</v>
      </c>
      <c r="C114" s="6" t="s">
        <v>176</v>
      </c>
      <c r="D114" s="7" t="s">
        <v>13</v>
      </c>
      <c r="E114" s="7" t="s">
        <v>14</v>
      </c>
      <c r="F114" s="10">
        <v>62142</v>
      </c>
      <c r="G114" s="10">
        <v>9718.2199999999993</v>
      </c>
      <c r="H114" s="10">
        <f>F114-G114</f>
        <v>52423.78</v>
      </c>
    </row>
    <row r="115" spans="1:8" ht="14.25" customHeight="1" x14ac:dyDescent="0.25">
      <c r="A115" s="6" t="s">
        <v>184</v>
      </c>
      <c r="B115" s="6" t="s">
        <v>127</v>
      </c>
      <c r="C115" s="6" t="s">
        <v>171</v>
      </c>
      <c r="D115" s="7" t="s">
        <v>17</v>
      </c>
      <c r="E115" s="7" t="s">
        <v>14</v>
      </c>
      <c r="F115" s="10">
        <v>62142</v>
      </c>
      <c r="G115" s="10">
        <v>8381.1200000000008</v>
      </c>
      <c r="H115" s="10">
        <f>F115-G115</f>
        <v>53760.88</v>
      </c>
    </row>
    <row r="116" spans="1:8" ht="14.25" customHeight="1" x14ac:dyDescent="0.25">
      <c r="A116" s="6" t="s">
        <v>185</v>
      </c>
      <c r="B116" s="6" t="s">
        <v>127</v>
      </c>
      <c r="C116" s="6" t="s">
        <v>186</v>
      </c>
      <c r="D116" s="7" t="s">
        <v>17</v>
      </c>
      <c r="E116" s="7" t="s">
        <v>14</v>
      </c>
      <c r="F116" s="10">
        <v>61448</v>
      </c>
      <c r="G116" s="10">
        <v>8903.26</v>
      </c>
      <c r="H116" s="10">
        <f>F116-G116</f>
        <v>52544.74</v>
      </c>
    </row>
    <row r="117" spans="1:8" ht="14.25" customHeight="1" x14ac:dyDescent="0.25">
      <c r="A117" s="6" t="s">
        <v>187</v>
      </c>
      <c r="B117" s="6" t="s">
        <v>127</v>
      </c>
      <c r="C117" s="6" t="s">
        <v>188</v>
      </c>
      <c r="D117" s="7" t="s">
        <v>17</v>
      </c>
      <c r="E117" s="7" t="s">
        <v>14</v>
      </c>
      <c r="F117" s="10">
        <v>56346</v>
      </c>
      <c r="G117" s="10">
        <v>8839.9500000000007</v>
      </c>
      <c r="H117" s="10">
        <f>F117-G117</f>
        <v>47506.05</v>
      </c>
    </row>
    <row r="118" spans="1:8" ht="14.25" customHeight="1" x14ac:dyDescent="0.25">
      <c r="A118" s="6" t="s">
        <v>189</v>
      </c>
      <c r="B118" s="6" t="s">
        <v>127</v>
      </c>
      <c r="C118" s="6" t="s">
        <v>186</v>
      </c>
      <c r="D118" s="7" t="s">
        <v>13</v>
      </c>
      <c r="E118" s="7" t="s">
        <v>14</v>
      </c>
      <c r="F118" s="10">
        <v>40000</v>
      </c>
      <c r="G118" s="10">
        <v>3003.85</v>
      </c>
      <c r="H118" s="10">
        <f>F118-G118</f>
        <v>36996.15</v>
      </c>
    </row>
    <row r="119" spans="1:8" ht="14.25" customHeight="1" x14ac:dyDescent="0.25">
      <c r="A119" s="6" t="s">
        <v>190</v>
      </c>
      <c r="B119" s="6" t="s">
        <v>191</v>
      </c>
      <c r="C119" s="6" t="s">
        <v>192</v>
      </c>
      <c r="D119" s="7" t="s">
        <v>13</v>
      </c>
      <c r="E119" s="7" t="s">
        <v>14</v>
      </c>
      <c r="F119" s="10">
        <v>375000</v>
      </c>
      <c r="G119" s="10">
        <v>121385.77</v>
      </c>
      <c r="H119" s="10">
        <f>F119-G119</f>
        <v>253614.22999999998</v>
      </c>
    </row>
    <row r="120" spans="1:8" ht="14.25" customHeight="1" x14ac:dyDescent="0.25">
      <c r="A120" s="6" t="s">
        <v>193</v>
      </c>
      <c r="B120" s="6" t="s">
        <v>191</v>
      </c>
      <c r="C120" s="6" t="s">
        <v>194</v>
      </c>
      <c r="D120" s="7" t="s">
        <v>13</v>
      </c>
      <c r="E120" s="7" t="s">
        <v>14</v>
      </c>
      <c r="F120" s="10">
        <v>270000</v>
      </c>
      <c r="G120" s="10">
        <v>87908.65</v>
      </c>
      <c r="H120" s="10">
        <f>F120-G120</f>
        <v>182091.35</v>
      </c>
    </row>
    <row r="121" spans="1:8" ht="14.25" customHeight="1" x14ac:dyDescent="0.25">
      <c r="A121" s="6" t="s">
        <v>195</v>
      </c>
      <c r="B121" s="6" t="s">
        <v>191</v>
      </c>
      <c r="C121" s="6" t="s">
        <v>196</v>
      </c>
      <c r="D121" s="7" t="s">
        <v>17</v>
      </c>
      <c r="E121" s="7" t="s">
        <v>14</v>
      </c>
      <c r="F121" s="10">
        <v>222676</v>
      </c>
      <c r="G121" s="10">
        <v>55835.6</v>
      </c>
      <c r="H121" s="10">
        <f>F121-G121</f>
        <v>166840.4</v>
      </c>
    </row>
    <row r="122" spans="1:8" ht="14.25" customHeight="1" x14ac:dyDescent="0.25">
      <c r="A122" s="6" t="s">
        <v>197</v>
      </c>
      <c r="B122" s="6" t="s">
        <v>191</v>
      </c>
      <c r="C122" s="6" t="s">
        <v>198</v>
      </c>
      <c r="D122" s="7" t="s">
        <v>13</v>
      </c>
      <c r="E122" s="7" t="s">
        <v>14</v>
      </c>
      <c r="F122" s="10">
        <v>170000</v>
      </c>
      <c r="G122" s="10">
        <v>41274.78</v>
      </c>
      <c r="H122" s="10">
        <f>F122-G122</f>
        <v>128725.22</v>
      </c>
    </row>
    <row r="123" spans="1:8" ht="14.25" customHeight="1" x14ac:dyDescent="0.25">
      <c r="A123" s="6" t="s">
        <v>199</v>
      </c>
      <c r="B123" s="6" t="s">
        <v>191</v>
      </c>
      <c r="C123" s="6" t="s">
        <v>200</v>
      </c>
      <c r="D123" s="7" t="s">
        <v>13</v>
      </c>
      <c r="E123" s="7" t="s">
        <v>14</v>
      </c>
      <c r="F123" s="10">
        <v>170000</v>
      </c>
      <c r="G123" s="10">
        <v>41671.46</v>
      </c>
      <c r="H123" s="10">
        <f>F123-G123</f>
        <v>128328.54000000001</v>
      </c>
    </row>
    <row r="124" spans="1:8" ht="14.25" customHeight="1" x14ac:dyDescent="0.25">
      <c r="A124" s="6" t="s">
        <v>201</v>
      </c>
      <c r="B124" s="6" t="s">
        <v>191</v>
      </c>
      <c r="C124" s="6" t="s">
        <v>202</v>
      </c>
      <c r="D124" s="7" t="s">
        <v>17</v>
      </c>
      <c r="E124" s="7" t="s">
        <v>14</v>
      </c>
      <c r="F124" s="10">
        <v>145000</v>
      </c>
      <c r="G124" s="10">
        <v>32175.86</v>
      </c>
      <c r="H124" s="10">
        <f>F124-G124</f>
        <v>112824.14</v>
      </c>
    </row>
    <row r="125" spans="1:8" ht="14.25" customHeight="1" x14ac:dyDescent="0.25">
      <c r="A125" s="6" t="s">
        <v>203</v>
      </c>
      <c r="B125" s="6" t="s">
        <v>191</v>
      </c>
      <c r="C125" s="6" t="s">
        <v>204</v>
      </c>
      <c r="D125" s="7" t="s">
        <v>17</v>
      </c>
      <c r="E125" s="7" t="s">
        <v>14</v>
      </c>
      <c r="F125" s="10">
        <v>124284</v>
      </c>
      <c r="G125" s="10">
        <v>33354.85</v>
      </c>
      <c r="H125" s="10">
        <f>F125-G125</f>
        <v>90929.15</v>
      </c>
    </row>
    <row r="126" spans="1:8" ht="14.25" customHeight="1" x14ac:dyDescent="0.25">
      <c r="A126" s="6" t="s">
        <v>205</v>
      </c>
      <c r="B126" s="6" t="s">
        <v>191</v>
      </c>
      <c r="C126" s="6" t="s">
        <v>206</v>
      </c>
      <c r="D126" s="7" t="s">
        <v>17</v>
      </c>
      <c r="E126" s="7" t="s">
        <v>14</v>
      </c>
      <c r="F126" s="10">
        <v>115114</v>
      </c>
      <c r="G126" s="10">
        <v>25539</v>
      </c>
      <c r="H126" s="10">
        <f>F126-G126</f>
        <v>89575</v>
      </c>
    </row>
    <row r="127" spans="1:8" ht="14.25" customHeight="1" x14ac:dyDescent="0.25">
      <c r="A127" s="6" t="s">
        <v>207</v>
      </c>
      <c r="B127" s="6" t="s">
        <v>191</v>
      </c>
      <c r="C127" s="6" t="s">
        <v>204</v>
      </c>
      <c r="D127" s="7" t="s">
        <v>13</v>
      </c>
      <c r="E127" s="7" t="s">
        <v>14</v>
      </c>
      <c r="F127" s="10">
        <v>115113</v>
      </c>
      <c r="G127" s="10">
        <v>24553.57</v>
      </c>
      <c r="H127" s="10">
        <f>F127-G127</f>
        <v>90559.43</v>
      </c>
    </row>
    <row r="128" spans="1:8" ht="14.25" customHeight="1" x14ac:dyDescent="0.25">
      <c r="A128" s="6" t="s">
        <v>208</v>
      </c>
      <c r="B128" s="6" t="s">
        <v>191</v>
      </c>
      <c r="C128" s="6" t="s">
        <v>209</v>
      </c>
      <c r="D128" s="7" t="s">
        <v>13</v>
      </c>
      <c r="E128" s="7" t="s">
        <v>14</v>
      </c>
      <c r="F128" s="10">
        <v>114000</v>
      </c>
      <c r="G128" s="10">
        <v>28253.26</v>
      </c>
      <c r="H128" s="10">
        <f>F128-G128</f>
        <v>85746.74</v>
      </c>
    </row>
    <row r="129" spans="1:8" ht="14.25" customHeight="1" x14ac:dyDescent="0.25">
      <c r="A129" s="6" t="s">
        <v>210</v>
      </c>
      <c r="B129" s="6" t="s">
        <v>191</v>
      </c>
      <c r="C129" s="6" t="s">
        <v>211</v>
      </c>
      <c r="D129" s="7" t="s">
        <v>13</v>
      </c>
      <c r="E129" s="7" t="s">
        <v>14</v>
      </c>
      <c r="F129" s="10">
        <v>108000</v>
      </c>
      <c r="G129" s="10">
        <v>22916.44</v>
      </c>
      <c r="H129" s="10">
        <f>F129-G129</f>
        <v>85083.56</v>
      </c>
    </row>
    <row r="130" spans="1:8" ht="14.25" customHeight="1" x14ac:dyDescent="0.25">
      <c r="A130" s="6" t="s">
        <v>212</v>
      </c>
      <c r="B130" s="6" t="s">
        <v>191</v>
      </c>
      <c r="C130" s="6" t="s">
        <v>213</v>
      </c>
      <c r="D130" s="7" t="s">
        <v>17</v>
      </c>
      <c r="E130" s="7" t="s">
        <v>14</v>
      </c>
      <c r="F130" s="10">
        <v>98800</v>
      </c>
      <c r="G130" s="10">
        <v>18146.439999999999</v>
      </c>
      <c r="H130" s="10">
        <f>F130-G130</f>
        <v>80653.56</v>
      </c>
    </row>
    <row r="131" spans="1:8" ht="14.25" customHeight="1" x14ac:dyDescent="0.25">
      <c r="A131" s="6" t="s">
        <v>214</v>
      </c>
      <c r="B131" s="6" t="s">
        <v>191</v>
      </c>
      <c r="C131" s="6" t="s">
        <v>215</v>
      </c>
      <c r="D131" s="7" t="s">
        <v>13</v>
      </c>
      <c r="E131" s="7" t="s">
        <v>14</v>
      </c>
      <c r="F131" s="10">
        <v>98392</v>
      </c>
      <c r="G131" s="10">
        <v>20843.37</v>
      </c>
      <c r="H131" s="10">
        <f>F131-G131</f>
        <v>77548.63</v>
      </c>
    </row>
    <row r="132" spans="1:8" x14ac:dyDescent="0.25">
      <c r="A132" s="6" t="s">
        <v>216</v>
      </c>
      <c r="B132" s="6" t="s">
        <v>191</v>
      </c>
      <c r="C132" s="6" t="s">
        <v>217</v>
      </c>
      <c r="D132" s="7" t="s">
        <v>13</v>
      </c>
      <c r="E132" s="7" t="s">
        <v>14</v>
      </c>
      <c r="F132" s="10">
        <v>90000</v>
      </c>
      <c r="G132" s="10">
        <v>20176.46</v>
      </c>
      <c r="H132" s="10">
        <f>F132-G132</f>
        <v>69823.540000000008</v>
      </c>
    </row>
    <row r="133" spans="1:8" ht="14.25" customHeight="1" x14ac:dyDescent="0.25">
      <c r="A133" s="6" t="s">
        <v>265</v>
      </c>
      <c r="B133" s="6" t="s">
        <v>266</v>
      </c>
      <c r="C133" s="6" t="s">
        <v>267</v>
      </c>
      <c r="D133" s="7" t="s">
        <v>17</v>
      </c>
      <c r="E133" s="7" t="s">
        <v>14</v>
      </c>
      <c r="F133" s="10">
        <v>287770</v>
      </c>
      <c r="G133" s="10">
        <v>78815.47</v>
      </c>
      <c r="H133" s="10">
        <f>F133-G133</f>
        <v>208954.53</v>
      </c>
    </row>
    <row r="134" spans="1:8" ht="14.25" customHeight="1" x14ac:dyDescent="0.25">
      <c r="A134" s="6" t="s">
        <v>268</v>
      </c>
      <c r="B134" s="6" t="s">
        <v>266</v>
      </c>
      <c r="C134" s="6" t="s">
        <v>269</v>
      </c>
      <c r="D134" s="7" t="s">
        <v>17</v>
      </c>
      <c r="E134" s="7" t="s">
        <v>14</v>
      </c>
      <c r="F134" s="10">
        <v>156351</v>
      </c>
      <c r="G134" s="10">
        <v>40555.42</v>
      </c>
      <c r="H134" s="10">
        <f>F134-G134</f>
        <v>115795.58</v>
      </c>
    </row>
    <row r="135" spans="1:8" ht="14.25" customHeight="1" x14ac:dyDescent="0.25">
      <c r="A135" s="6" t="s">
        <v>270</v>
      </c>
      <c r="B135" s="6" t="s">
        <v>266</v>
      </c>
      <c r="C135" s="6" t="s">
        <v>271</v>
      </c>
      <c r="D135" s="7" t="s">
        <v>13</v>
      </c>
      <c r="E135" s="7" t="s">
        <v>14</v>
      </c>
      <c r="F135" s="10">
        <v>147046</v>
      </c>
      <c r="G135" s="10">
        <v>32977.85</v>
      </c>
      <c r="H135" s="10">
        <f>F135-G135</f>
        <v>114068.15</v>
      </c>
    </row>
    <row r="136" spans="1:8" ht="14.25" customHeight="1" x14ac:dyDescent="0.25">
      <c r="A136" s="6" t="s">
        <v>272</v>
      </c>
      <c r="B136" s="6" t="s">
        <v>266</v>
      </c>
      <c r="C136" s="6" t="s">
        <v>273</v>
      </c>
      <c r="D136" s="7" t="s">
        <v>13</v>
      </c>
      <c r="E136" s="7" t="s">
        <v>14</v>
      </c>
      <c r="F136" s="10">
        <v>132710</v>
      </c>
      <c r="G136" s="10">
        <v>32081.69</v>
      </c>
      <c r="H136" s="10">
        <f>F136-G136</f>
        <v>100628.31</v>
      </c>
    </row>
    <row r="137" spans="1:8" ht="14.25" customHeight="1" x14ac:dyDescent="0.25">
      <c r="A137" s="6" t="s">
        <v>274</v>
      </c>
      <c r="B137" s="6" t="s">
        <v>266</v>
      </c>
      <c r="C137" s="6" t="s">
        <v>275</v>
      </c>
      <c r="D137" s="7" t="s">
        <v>17</v>
      </c>
      <c r="E137" s="7" t="s">
        <v>14</v>
      </c>
      <c r="F137" s="10">
        <v>130000</v>
      </c>
      <c r="G137" s="10">
        <v>27042.38</v>
      </c>
      <c r="H137" s="10">
        <f>F137-G137</f>
        <v>102957.62</v>
      </c>
    </row>
    <row r="138" spans="1:8" ht="14.25" customHeight="1" x14ac:dyDescent="0.25">
      <c r="A138" s="6" t="s">
        <v>276</v>
      </c>
      <c r="B138" s="6" t="s">
        <v>266</v>
      </c>
      <c r="C138" s="6" t="s">
        <v>277</v>
      </c>
      <c r="D138" s="7" t="s">
        <v>13</v>
      </c>
      <c r="E138" s="7" t="s">
        <v>14</v>
      </c>
      <c r="F138" s="10">
        <v>115109</v>
      </c>
      <c r="G138" s="10">
        <v>27758.26</v>
      </c>
      <c r="H138" s="10">
        <f>F138-G138</f>
        <v>87350.74</v>
      </c>
    </row>
    <row r="139" spans="1:8" ht="14.25" customHeight="1" x14ac:dyDescent="0.25">
      <c r="A139" s="6" t="s">
        <v>278</v>
      </c>
      <c r="B139" s="6" t="s">
        <v>266</v>
      </c>
      <c r="C139" s="6" t="s">
        <v>279</v>
      </c>
      <c r="D139" s="7" t="s">
        <v>17</v>
      </c>
      <c r="E139" s="7" t="s">
        <v>14</v>
      </c>
      <c r="F139" s="10">
        <v>102410.5</v>
      </c>
      <c r="G139" s="10">
        <v>22312.44</v>
      </c>
      <c r="H139" s="10">
        <f>F139-G139</f>
        <v>80098.06</v>
      </c>
    </row>
    <row r="140" spans="1:8" ht="14.25" customHeight="1" x14ac:dyDescent="0.25">
      <c r="A140" s="6" t="s">
        <v>280</v>
      </c>
      <c r="B140" s="6" t="s">
        <v>266</v>
      </c>
      <c r="C140" s="6" t="s">
        <v>281</v>
      </c>
      <c r="D140" s="7" t="s">
        <v>17</v>
      </c>
      <c r="E140" s="7" t="s">
        <v>14</v>
      </c>
      <c r="F140" s="10">
        <v>95924</v>
      </c>
      <c r="G140" s="10">
        <v>19462.05</v>
      </c>
      <c r="H140" s="10">
        <f>F140-G140</f>
        <v>76461.95</v>
      </c>
    </row>
    <row r="141" spans="1:8" ht="14.25" customHeight="1" x14ac:dyDescent="0.25">
      <c r="A141" s="6" t="s">
        <v>282</v>
      </c>
      <c r="B141" s="6" t="s">
        <v>266</v>
      </c>
      <c r="C141" s="6" t="s">
        <v>273</v>
      </c>
      <c r="D141" s="7" t="s">
        <v>13</v>
      </c>
      <c r="E141" s="7" t="s">
        <v>14</v>
      </c>
      <c r="F141" s="10">
        <v>91899</v>
      </c>
      <c r="G141" s="10">
        <v>19261.98</v>
      </c>
      <c r="H141" s="10">
        <f>F141-G141</f>
        <v>72637.02</v>
      </c>
    </row>
    <row r="142" spans="1:8" ht="14.25" customHeight="1" x14ac:dyDescent="0.25">
      <c r="A142" s="6" t="s">
        <v>283</v>
      </c>
      <c r="B142" s="6" t="s">
        <v>266</v>
      </c>
      <c r="C142" s="6" t="s">
        <v>284</v>
      </c>
      <c r="D142" s="7" t="s">
        <v>13</v>
      </c>
      <c r="E142" s="7" t="s">
        <v>14</v>
      </c>
      <c r="F142" s="10">
        <v>86179</v>
      </c>
      <c r="G142" s="10">
        <v>17053.78</v>
      </c>
      <c r="H142" s="10">
        <f>F142-G142</f>
        <v>69125.22</v>
      </c>
    </row>
    <row r="143" spans="1:8" ht="14.25" customHeight="1" x14ac:dyDescent="0.25">
      <c r="A143" s="6" t="s">
        <v>285</v>
      </c>
      <c r="B143" s="6" t="s">
        <v>266</v>
      </c>
      <c r="C143" s="6" t="s">
        <v>281</v>
      </c>
      <c r="D143" s="7" t="s">
        <v>17</v>
      </c>
      <c r="E143" s="7" t="s">
        <v>14</v>
      </c>
      <c r="F143" s="10">
        <v>81817</v>
      </c>
      <c r="G143" s="10">
        <v>17337.32</v>
      </c>
      <c r="H143" s="10">
        <f>F143-G143</f>
        <v>64479.68</v>
      </c>
    </row>
    <row r="144" spans="1:8" ht="14.25" customHeight="1" x14ac:dyDescent="0.25">
      <c r="A144" s="6" t="s">
        <v>286</v>
      </c>
      <c r="B144" s="6" t="s">
        <v>266</v>
      </c>
      <c r="C144" s="6" t="s">
        <v>287</v>
      </c>
      <c r="D144" s="7" t="s">
        <v>17</v>
      </c>
      <c r="E144" s="7" t="s">
        <v>14</v>
      </c>
      <c r="F144" s="10">
        <v>80785</v>
      </c>
      <c r="G144" s="10">
        <v>13284.45</v>
      </c>
      <c r="H144" s="10">
        <f>F144-G144</f>
        <v>67500.55</v>
      </c>
    </row>
    <row r="145" spans="1:8" ht="14.25" customHeight="1" x14ac:dyDescent="0.25">
      <c r="A145" s="6" t="s">
        <v>288</v>
      </c>
      <c r="B145" s="6" t="s">
        <v>266</v>
      </c>
      <c r="C145" s="6" t="s">
        <v>289</v>
      </c>
      <c r="D145" s="7" t="s">
        <v>17</v>
      </c>
      <c r="E145" s="7" t="s">
        <v>14</v>
      </c>
      <c r="F145" s="10">
        <v>78175.5</v>
      </c>
      <c r="G145" s="6">
        <v>204.8</v>
      </c>
      <c r="H145" s="10">
        <f>F145-G145</f>
        <v>77970.7</v>
      </c>
    </row>
    <row r="146" spans="1:8" ht="14.25" customHeight="1" x14ac:dyDescent="0.25">
      <c r="A146" s="6" t="s">
        <v>290</v>
      </c>
      <c r="B146" s="6" t="s">
        <v>266</v>
      </c>
      <c r="C146" s="6" t="s">
        <v>291</v>
      </c>
      <c r="D146" s="7" t="s">
        <v>17</v>
      </c>
      <c r="E146" s="7" t="s">
        <v>14</v>
      </c>
      <c r="F146" s="10">
        <v>77678</v>
      </c>
      <c r="G146" s="10">
        <v>11527.91</v>
      </c>
      <c r="H146" s="10">
        <f>F146-G146</f>
        <v>66150.09</v>
      </c>
    </row>
    <row r="147" spans="1:8" ht="14.25" customHeight="1" x14ac:dyDescent="0.25">
      <c r="A147" s="6" t="s">
        <v>292</v>
      </c>
      <c r="B147" s="6" t="s">
        <v>266</v>
      </c>
      <c r="C147" s="6" t="s">
        <v>293</v>
      </c>
      <c r="D147" s="7" t="s">
        <v>13</v>
      </c>
      <c r="E147" s="7" t="s">
        <v>14</v>
      </c>
      <c r="F147" s="10">
        <v>72499</v>
      </c>
      <c r="G147" s="10">
        <v>11055.7</v>
      </c>
      <c r="H147" s="10">
        <f>F147-G147</f>
        <v>61443.3</v>
      </c>
    </row>
    <row r="148" spans="1:8" ht="14.25" customHeight="1" x14ac:dyDescent="0.25">
      <c r="A148" s="6" t="s">
        <v>294</v>
      </c>
      <c r="B148" s="6" t="s">
        <v>266</v>
      </c>
      <c r="C148" s="6" t="s">
        <v>284</v>
      </c>
      <c r="D148" s="7" t="s">
        <v>13</v>
      </c>
      <c r="E148" s="7" t="s">
        <v>14</v>
      </c>
      <c r="F148" s="10">
        <v>72499</v>
      </c>
      <c r="G148" s="10">
        <v>12004.9</v>
      </c>
      <c r="H148" s="10">
        <f>F148-G148</f>
        <v>60494.1</v>
      </c>
    </row>
    <row r="149" spans="1:8" ht="14.25" customHeight="1" x14ac:dyDescent="0.25">
      <c r="A149" s="6" t="s">
        <v>295</v>
      </c>
      <c r="B149" s="6" t="s">
        <v>266</v>
      </c>
      <c r="C149" s="6" t="s">
        <v>296</v>
      </c>
      <c r="D149" s="7" t="s">
        <v>17</v>
      </c>
      <c r="E149" s="7" t="s">
        <v>14</v>
      </c>
      <c r="F149" s="10">
        <v>50256</v>
      </c>
      <c r="G149" s="10">
        <v>11672.55</v>
      </c>
      <c r="H149" s="10">
        <f>F149-G149</f>
        <v>38583.449999999997</v>
      </c>
    </row>
    <row r="150" spans="1:8" ht="14.25" customHeight="1" x14ac:dyDescent="0.25">
      <c r="A150" s="6" t="s">
        <v>297</v>
      </c>
      <c r="B150" s="6" t="s">
        <v>266</v>
      </c>
      <c r="C150" s="6" t="s">
        <v>298</v>
      </c>
      <c r="D150" s="7" t="s">
        <v>17</v>
      </c>
      <c r="E150" s="7" t="s">
        <v>14</v>
      </c>
      <c r="F150" s="10">
        <v>40000</v>
      </c>
      <c r="G150" s="10">
        <v>4387.33</v>
      </c>
      <c r="H150" s="10">
        <f>F150-G150</f>
        <v>35612.67</v>
      </c>
    </row>
    <row r="151" spans="1:8" ht="14.25" customHeight="1" x14ac:dyDescent="0.25">
      <c r="A151" s="6" t="s">
        <v>299</v>
      </c>
      <c r="B151" s="6" t="s">
        <v>300</v>
      </c>
      <c r="C151" s="6" t="s">
        <v>301</v>
      </c>
      <c r="D151" s="7" t="s">
        <v>13</v>
      </c>
      <c r="E151" s="7" t="s">
        <v>14</v>
      </c>
      <c r="F151" s="10">
        <v>429458</v>
      </c>
      <c r="G151" s="10">
        <v>136933.44</v>
      </c>
      <c r="H151" s="10">
        <f>F151-G151</f>
        <v>292524.56</v>
      </c>
    </row>
    <row r="152" spans="1:8" ht="14.25" customHeight="1" x14ac:dyDescent="0.25">
      <c r="A152" s="6" t="s">
        <v>302</v>
      </c>
      <c r="B152" s="6" t="s">
        <v>300</v>
      </c>
      <c r="C152" s="6" t="s">
        <v>303</v>
      </c>
      <c r="D152" s="7" t="s">
        <v>17</v>
      </c>
      <c r="E152" s="7" t="s">
        <v>14</v>
      </c>
      <c r="F152" s="10">
        <v>272638</v>
      </c>
      <c r="G152" s="10">
        <v>68623.350000000006</v>
      </c>
      <c r="H152" s="10">
        <f>F152-G152</f>
        <v>204014.65</v>
      </c>
    </row>
    <row r="153" spans="1:8" ht="14.25" customHeight="1" x14ac:dyDescent="0.25">
      <c r="A153" s="6" t="s">
        <v>304</v>
      </c>
      <c r="B153" s="6" t="s">
        <v>300</v>
      </c>
      <c r="C153" s="6" t="s">
        <v>305</v>
      </c>
      <c r="D153" s="7" t="s">
        <v>13</v>
      </c>
      <c r="E153" s="7" t="s">
        <v>14</v>
      </c>
      <c r="F153" s="10">
        <v>234967.5</v>
      </c>
      <c r="G153" s="10">
        <v>66732.45</v>
      </c>
      <c r="H153" s="10">
        <f>F153-G153</f>
        <v>168235.05</v>
      </c>
    </row>
    <row r="154" spans="1:8" ht="14.25" customHeight="1" x14ac:dyDescent="0.25">
      <c r="A154" s="6" t="s">
        <v>306</v>
      </c>
      <c r="B154" s="6" t="s">
        <v>300</v>
      </c>
      <c r="C154" s="6" t="s">
        <v>307</v>
      </c>
      <c r="D154" s="7" t="s">
        <v>17</v>
      </c>
      <c r="E154" s="7" t="s">
        <v>14</v>
      </c>
      <c r="F154" s="10">
        <v>199935</v>
      </c>
      <c r="G154" s="10">
        <v>65195.82</v>
      </c>
      <c r="H154" s="10">
        <f>F154-G154</f>
        <v>134739.18</v>
      </c>
    </row>
    <row r="155" spans="1:8" ht="14.25" customHeight="1" x14ac:dyDescent="0.25">
      <c r="A155" s="6" t="s">
        <v>308</v>
      </c>
      <c r="B155" s="6" t="s">
        <v>300</v>
      </c>
      <c r="C155" s="6" t="s">
        <v>309</v>
      </c>
      <c r="D155" s="7" t="s">
        <v>13</v>
      </c>
      <c r="E155" s="7" t="s">
        <v>14</v>
      </c>
      <c r="F155" s="10">
        <v>153478</v>
      </c>
      <c r="G155" s="10">
        <v>35705.22</v>
      </c>
      <c r="H155" s="10">
        <f>F155-G155</f>
        <v>117772.78</v>
      </c>
    </row>
    <row r="156" spans="1:8" ht="14.25" customHeight="1" x14ac:dyDescent="0.25">
      <c r="A156" s="6" t="s">
        <v>310</v>
      </c>
      <c r="B156" s="6" t="s">
        <v>300</v>
      </c>
      <c r="C156" s="6" t="s">
        <v>311</v>
      </c>
      <c r="D156" s="7" t="s">
        <v>13</v>
      </c>
      <c r="E156" s="7" t="s">
        <v>14</v>
      </c>
      <c r="F156" s="10">
        <v>153478</v>
      </c>
      <c r="G156" s="10">
        <v>34985.54</v>
      </c>
      <c r="H156" s="10">
        <f>F156-G156</f>
        <v>118492.45999999999</v>
      </c>
    </row>
    <row r="157" spans="1:8" ht="14.25" customHeight="1" x14ac:dyDescent="0.25">
      <c r="A157" s="6" t="s">
        <v>312</v>
      </c>
      <c r="B157" s="6" t="s">
        <v>300</v>
      </c>
      <c r="C157" s="6" t="s">
        <v>313</v>
      </c>
      <c r="D157" s="7" t="s">
        <v>13</v>
      </c>
      <c r="E157" s="7" t="s">
        <v>14</v>
      </c>
      <c r="F157" s="10">
        <v>153284</v>
      </c>
      <c r="G157" s="10">
        <v>35554.92</v>
      </c>
      <c r="H157" s="10">
        <f>F157-G157</f>
        <v>117729.08</v>
      </c>
    </row>
    <row r="158" spans="1:8" ht="14.25" customHeight="1" x14ac:dyDescent="0.25">
      <c r="A158" s="6" t="s">
        <v>314</v>
      </c>
      <c r="B158" s="6" t="s">
        <v>300</v>
      </c>
      <c r="C158" s="6" t="s">
        <v>313</v>
      </c>
      <c r="D158" s="7" t="s">
        <v>13</v>
      </c>
      <c r="E158" s="7" t="s">
        <v>14</v>
      </c>
      <c r="F158" s="10">
        <v>140000</v>
      </c>
      <c r="G158" s="10">
        <v>31576.63</v>
      </c>
      <c r="H158" s="10">
        <f>F158-G158</f>
        <v>108423.37</v>
      </c>
    </row>
    <row r="159" spans="1:8" ht="14.25" customHeight="1" x14ac:dyDescent="0.25">
      <c r="A159" s="6" t="s">
        <v>315</v>
      </c>
      <c r="B159" s="6" t="s">
        <v>300</v>
      </c>
      <c r="C159" s="6" t="s">
        <v>316</v>
      </c>
      <c r="D159" s="7" t="s">
        <v>13</v>
      </c>
      <c r="E159" s="7" t="s">
        <v>14</v>
      </c>
      <c r="F159" s="10">
        <v>134015</v>
      </c>
      <c r="G159" s="10">
        <v>30034.18</v>
      </c>
      <c r="H159" s="10">
        <f>F159-G159</f>
        <v>103980.82</v>
      </c>
    </row>
    <row r="160" spans="1:8" ht="14.25" customHeight="1" x14ac:dyDescent="0.25">
      <c r="A160" s="6" t="s">
        <v>317</v>
      </c>
      <c r="B160" s="6" t="s">
        <v>300</v>
      </c>
      <c r="C160" s="6" t="s">
        <v>318</v>
      </c>
      <c r="D160" s="7" t="s">
        <v>13</v>
      </c>
      <c r="E160" s="7" t="s">
        <v>14</v>
      </c>
      <c r="F160" s="10">
        <v>127232</v>
      </c>
      <c r="G160" s="10">
        <v>34386.69</v>
      </c>
      <c r="H160" s="10">
        <f>F160-G160</f>
        <v>92845.31</v>
      </c>
    </row>
    <row r="161" spans="1:8" ht="14.25" customHeight="1" x14ac:dyDescent="0.25">
      <c r="A161" s="6" t="s">
        <v>319</v>
      </c>
      <c r="B161" s="6" t="s">
        <v>300</v>
      </c>
      <c r="C161" s="6" t="s">
        <v>320</v>
      </c>
      <c r="D161" s="7" t="s">
        <v>13</v>
      </c>
      <c r="E161" s="7" t="s">
        <v>14</v>
      </c>
      <c r="F161" s="10">
        <v>113927</v>
      </c>
      <c r="G161" s="10">
        <v>24168.69</v>
      </c>
      <c r="H161" s="10">
        <f>F161-G161</f>
        <v>89758.31</v>
      </c>
    </row>
    <row r="162" spans="1:8" ht="14.25" customHeight="1" x14ac:dyDescent="0.25">
      <c r="A162" s="6" t="s">
        <v>321</v>
      </c>
      <c r="B162" s="6" t="s">
        <v>300</v>
      </c>
      <c r="C162" s="6" t="s">
        <v>322</v>
      </c>
      <c r="D162" s="7" t="s">
        <v>13</v>
      </c>
      <c r="E162" s="7" t="s">
        <v>14</v>
      </c>
      <c r="F162" s="10">
        <v>93213</v>
      </c>
      <c r="G162" s="10">
        <v>19591.84</v>
      </c>
      <c r="H162" s="10">
        <f>F162-G162</f>
        <v>73621.16</v>
      </c>
    </row>
    <row r="163" spans="1:8" ht="14.25" customHeight="1" x14ac:dyDescent="0.25">
      <c r="A163" s="6" t="s">
        <v>218</v>
      </c>
      <c r="B163" s="6" t="s">
        <v>219</v>
      </c>
      <c r="C163" s="6" t="s">
        <v>220</v>
      </c>
      <c r="D163" s="7" t="s">
        <v>13</v>
      </c>
      <c r="E163" s="7" t="s">
        <v>14</v>
      </c>
      <c r="F163" s="10">
        <v>429458</v>
      </c>
      <c r="G163" s="10">
        <v>142372.54999999999</v>
      </c>
      <c r="H163" s="10">
        <f>F163-G163</f>
        <v>287085.45</v>
      </c>
    </row>
    <row r="164" spans="1:8" ht="14.25" customHeight="1" x14ac:dyDescent="0.25">
      <c r="A164" s="6" t="s">
        <v>221</v>
      </c>
      <c r="B164" s="6" t="s">
        <v>219</v>
      </c>
      <c r="C164" s="6" t="s">
        <v>222</v>
      </c>
      <c r="D164" s="7" t="s">
        <v>17</v>
      </c>
      <c r="E164" s="7" t="s">
        <v>14</v>
      </c>
      <c r="F164" s="10">
        <v>211032</v>
      </c>
      <c r="G164" s="10">
        <v>92372.82</v>
      </c>
      <c r="H164" s="10">
        <f>F164-G164</f>
        <v>118659.18</v>
      </c>
    </row>
    <row r="165" spans="1:8" ht="14.25" customHeight="1" x14ac:dyDescent="0.25">
      <c r="A165" s="6" t="s">
        <v>223</v>
      </c>
      <c r="B165" s="6" t="s">
        <v>219</v>
      </c>
      <c r="C165" s="6" t="s">
        <v>224</v>
      </c>
      <c r="D165" s="7" t="s">
        <v>17</v>
      </c>
      <c r="E165" s="7" t="s">
        <v>14</v>
      </c>
      <c r="F165" s="10">
        <v>211032</v>
      </c>
      <c r="G165" s="10">
        <v>68346.070000000007</v>
      </c>
      <c r="H165" s="10">
        <f>F165-G165</f>
        <v>142685.93</v>
      </c>
    </row>
    <row r="166" spans="1:8" ht="14.25" customHeight="1" x14ac:dyDescent="0.25">
      <c r="A166" s="6" t="s">
        <v>225</v>
      </c>
      <c r="B166" s="6" t="s">
        <v>219</v>
      </c>
      <c r="C166" s="6" t="s">
        <v>226</v>
      </c>
      <c r="D166" s="7" t="s">
        <v>17</v>
      </c>
      <c r="E166" s="7" t="s">
        <v>14</v>
      </c>
      <c r="F166" s="10">
        <v>170891</v>
      </c>
      <c r="G166" s="10">
        <v>54027.73</v>
      </c>
      <c r="H166" s="10">
        <f>F166-G166</f>
        <v>116863.26999999999</v>
      </c>
    </row>
    <row r="167" spans="1:8" ht="14.25" customHeight="1" x14ac:dyDescent="0.25">
      <c r="A167" s="6" t="s">
        <v>227</v>
      </c>
      <c r="B167" s="6" t="s">
        <v>219</v>
      </c>
      <c r="C167" s="6" t="s">
        <v>228</v>
      </c>
      <c r="D167" s="7" t="s">
        <v>17</v>
      </c>
      <c r="E167" s="7" t="s">
        <v>14</v>
      </c>
      <c r="F167" s="10">
        <v>170891</v>
      </c>
      <c r="G167" s="10">
        <v>61391.27</v>
      </c>
      <c r="H167" s="10">
        <f>F167-G167</f>
        <v>109499.73000000001</v>
      </c>
    </row>
    <row r="168" spans="1:8" ht="14.25" customHeight="1" x14ac:dyDescent="0.25">
      <c r="A168" s="6" t="s">
        <v>229</v>
      </c>
      <c r="B168" s="6" t="s">
        <v>219</v>
      </c>
      <c r="C168" s="6" t="s">
        <v>230</v>
      </c>
      <c r="D168" s="7" t="s">
        <v>17</v>
      </c>
      <c r="E168" s="7" t="s">
        <v>14</v>
      </c>
      <c r="F168" s="10">
        <v>156400</v>
      </c>
      <c r="G168" s="10">
        <v>35657.64</v>
      </c>
      <c r="H168" s="10">
        <f>F168-G168</f>
        <v>120742.36</v>
      </c>
    </row>
    <row r="169" spans="1:8" ht="14.25" customHeight="1" x14ac:dyDescent="0.25">
      <c r="A169" s="6" t="s">
        <v>231</v>
      </c>
      <c r="B169" s="6" t="s">
        <v>219</v>
      </c>
      <c r="C169" s="6" t="s">
        <v>232</v>
      </c>
      <c r="D169" s="7" t="s">
        <v>17</v>
      </c>
      <c r="E169" s="7" t="s">
        <v>14</v>
      </c>
      <c r="F169" s="10">
        <v>150000</v>
      </c>
      <c r="G169" s="10">
        <v>46172.5</v>
      </c>
      <c r="H169" s="10">
        <f>F169-G169</f>
        <v>103827.5</v>
      </c>
    </row>
    <row r="170" spans="1:8" ht="14.25" customHeight="1" x14ac:dyDescent="0.25">
      <c r="A170" s="6" t="s">
        <v>233</v>
      </c>
      <c r="B170" s="6" t="s">
        <v>219</v>
      </c>
      <c r="C170" s="6" t="s">
        <v>234</v>
      </c>
      <c r="D170" s="7" t="s">
        <v>17</v>
      </c>
      <c r="E170" s="7" t="s">
        <v>14</v>
      </c>
      <c r="F170" s="10">
        <v>148000</v>
      </c>
      <c r="G170" s="10">
        <v>41164.46</v>
      </c>
      <c r="H170" s="10">
        <f>F170-G170</f>
        <v>106835.54000000001</v>
      </c>
    </row>
    <row r="171" spans="1:8" ht="14.25" customHeight="1" x14ac:dyDescent="0.25">
      <c r="A171" s="6" t="s">
        <v>235</v>
      </c>
      <c r="B171" s="6" t="s">
        <v>219</v>
      </c>
      <c r="C171" s="6" t="s">
        <v>236</v>
      </c>
      <c r="D171" s="7" t="s">
        <v>17</v>
      </c>
      <c r="E171" s="7" t="s">
        <v>14</v>
      </c>
      <c r="F171" s="10">
        <v>145450</v>
      </c>
      <c r="G171" s="10">
        <v>39605.19</v>
      </c>
      <c r="H171" s="10">
        <f>F171-G171</f>
        <v>105844.81</v>
      </c>
    </row>
    <row r="172" spans="1:8" ht="14.25" customHeight="1" x14ac:dyDescent="0.25">
      <c r="A172" s="6" t="s">
        <v>237</v>
      </c>
      <c r="B172" s="6" t="s">
        <v>219</v>
      </c>
      <c r="C172" s="6" t="s">
        <v>238</v>
      </c>
      <c r="D172" s="7" t="s">
        <v>17</v>
      </c>
      <c r="E172" s="7" t="s">
        <v>14</v>
      </c>
      <c r="F172" s="10">
        <v>142000</v>
      </c>
      <c r="G172" s="10">
        <v>31083.48</v>
      </c>
      <c r="H172" s="10">
        <f>F172-G172</f>
        <v>110916.52</v>
      </c>
    </row>
    <row r="173" spans="1:8" ht="14.25" customHeight="1" x14ac:dyDescent="0.25">
      <c r="A173" s="6" t="s">
        <v>239</v>
      </c>
      <c r="B173" s="6" t="s">
        <v>219</v>
      </c>
      <c r="C173" s="6" t="s">
        <v>240</v>
      </c>
      <c r="D173" s="7" t="s">
        <v>17</v>
      </c>
      <c r="E173" s="7" t="s">
        <v>14</v>
      </c>
      <c r="F173" s="10">
        <v>135000</v>
      </c>
      <c r="G173" s="10">
        <v>35460.81</v>
      </c>
      <c r="H173" s="10">
        <f>F173-G173</f>
        <v>99539.19</v>
      </c>
    </row>
    <row r="174" spans="1:8" ht="14.25" customHeight="1" x14ac:dyDescent="0.25">
      <c r="A174" s="6" t="s">
        <v>241</v>
      </c>
      <c r="B174" s="6" t="s">
        <v>219</v>
      </c>
      <c r="C174" s="6" t="s">
        <v>242</v>
      </c>
      <c r="D174" s="7" t="s">
        <v>17</v>
      </c>
      <c r="E174" s="7" t="s">
        <v>14</v>
      </c>
      <c r="F174" s="10">
        <v>123000</v>
      </c>
      <c r="G174" s="10">
        <v>27140.959999999999</v>
      </c>
      <c r="H174" s="10">
        <f>F174-G174</f>
        <v>95859.040000000008</v>
      </c>
    </row>
    <row r="175" spans="1:8" ht="14.25" customHeight="1" x14ac:dyDescent="0.25">
      <c r="A175" s="6" t="s">
        <v>243</v>
      </c>
      <c r="B175" s="6" t="s">
        <v>219</v>
      </c>
      <c r="C175" s="6" t="s">
        <v>244</v>
      </c>
      <c r="D175" s="7" t="s">
        <v>17</v>
      </c>
      <c r="E175" s="7" t="s">
        <v>14</v>
      </c>
      <c r="F175" s="10">
        <v>122847</v>
      </c>
      <c r="G175" s="10">
        <v>26331.86</v>
      </c>
      <c r="H175" s="10">
        <f>F175-G175</f>
        <v>96515.14</v>
      </c>
    </row>
    <row r="176" spans="1:8" ht="14.25" customHeight="1" x14ac:dyDescent="0.25">
      <c r="A176" s="6" t="s">
        <v>245</v>
      </c>
      <c r="B176" s="6" t="s">
        <v>219</v>
      </c>
      <c r="C176" s="6" t="s">
        <v>242</v>
      </c>
      <c r="D176" s="7" t="s">
        <v>13</v>
      </c>
      <c r="E176" s="7" t="s">
        <v>14</v>
      </c>
      <c r="F176" s="10">
        <v>122213</v>
      </c>
      <c r="G176" s="10">
        <v>31742.54</v>
      </c>
      <c r="H176" s="10">
        <f>F176-G176</f>
        <v>90470.459999999992</v>
      </c>
    </row>
    <row r="177" spans="1:8" ht="14.25" customHeight="1" x14ac:dyDescent="0.25">
      <c r="A177" s="6" t="s">
        <v>246</v>
      </c>
      <c r="B177" s="6" t="s">
        <v>219</v>
      </c>
      <c r="C177" s="6" t="s">
        <v>247</v>
      </c>
      <c r="D177" s="7" t="s">
        <v>17</v>
      </c>
      <c r="E177" s="7" t="s">
        <v>14</v>
      </c>
      <c r="F177" s="10">
        <v>115850</v>
      </c>
      <c r="G177" s="10">
        <v>31248.29</v>
      </c>
      <c r="H177" s="10">
        <f>F177-G177</f>
        <v>84601.709999999992</v>
      </c>
    </row>
    <row r="178" spans="1:8" ht="14.25" customHeight="1" x14ac:dyDescent="0.25">
      <c r="A178" s="6" t="s">
        <v>248</v>
      </c>
      <c r="B178" s="6" t="s">
        <v>219</v>
      </c>
      <c r="C178" s="6" t="s">
        <v>247</v>
      </c>
      <c r="D178" s="7" t="s">
        <v>13</v>
      </c>
      <c r="E178" s="7" t="s">
        <v>14</v>
      </c>
      <c r="F178" s="10">
        <v>111680</v>
      </c>
      <c r="G178" s="10">
        <v>23426.32</v>
      </c>
      <c r="H178" s="10">
        <f>F178-G178</f>
        <v>88253.68</v>
      </c>
    </row>
    <row r="179" spans="1:8" ht="14.25" customHeight="1" x14ac:dyDescent="0.25">
      <c r="A179" s="6" t="s">
        <v>249</v>
      </c>
      <c r="B179" s="6" t="s">
        <v>219</v>
      </c>
      <c r="C179" s="6" t="s">
        <v>250</v>
      </c>
      <c r="D179" s="7" t="s">
        <v>13</v>
      </c>
      <c r="E179" s="7" t="s">
        <v>14</v>
      </c>
      <c r="F179" s="10">
        <v>108000</v>
      </c>
      <c r="G179" s="10">
        <v>36482.67</v>
      </c>
      <c r="H179" s="10">
        <f>F179-G179</f>
        <v>71517.33</v>
      </c>
    </row>
    <row r="180" spans="1:8" ht="14.25" customHeight="1" x14ac:dyDescent="0.25">
      <c r="A180" s="6" t="s">
        <v>251</v>
      </c>
      <c r="B180" s="6" t="s">
        <v>219</v>
      </c>
      <c r="C180" s="6" t="s">
        <v>250</v>
      </c>
      <c r="D180" s="7" t="s">
        <v>17</v>
      </c>
      <c r="E180" s="7" t="s">
        <v>14</v>
      </c>
      <c r="F180" s="10">
        <v>108000</v>
      </c>
      <c r="G180" s="10">
        <v>30057.11</v>
      </c>
      <c r="H180" s="10">
        <f>F180-G180</f>
        <v>77942.89</v>
      </c>
    </row>
    <row r="181" spans="1:8" ht="14.25" customHeight="1" x14ac:dyDescent="0.25">
      <c r="A181" s="6" t="s">
        <v>252</v>
      </c>
      <c r="B181" s="6" t="s">
        <v>219</v>
      </c>
      <c r="C181" s="6" t="s">
        <v>253</v>
      </c>
      <c r="D181" s="7" t="s">
        <v>17</v>
      </c>
      <c r="E181" s="7" t="s">
        <v>14</v>
      </c>
      <c r="F181" s="10">
        <v>103570</v>
      </c>
      <c r="G181" s="10">
        <v>19475.97</v>
      </c>
      <c r="H181" s="10">
        <f>F181-G181</f>
        <v>84094.03</v>
      </c>
    </row>
    <row r="182" spans="1:8" ht="14.25" customHeight="1" x14ac:dyDescent="0.25">
      <c r="A182" s="6" t="s">
        <v>254</v>
      </c>
      <c r="B182" s="6" t="s">
        <v>219</v>
      </c>
      <c r="C182" s="6" t="s">
        <v>255</v>
      </c>
      <c r="D182" s="7" t="s">
        <v>13</v>
      </c>
      <c r="E182" s="7" t="s">
        <v>14</v>
      </c>
      <c r="F182" s="10">
        <v>103570</v>
      </c>
      <c r="G182" s="10">
        <v>20635.57</v>
      </c>
      <c r="H182" s="10">
        <f>F182-G182</f>
        <v>82934.429999999993</v>
      </c>
    </row>
    <row r="183" spans="1:8" ht="14.25" customHeight="1" x14ac:dyDescent="0.25">
      <c r="A183" s="6" t="s">
        <v>256</v>
      </c>
      <c r="B183" s="6" t="s">
        <v>219</v>
      </c>
      <c r="C183" s="6" t="s">
        <v>257</v>
      </c>
      <c r="D183" s="7" t="s">
        <v>17</v>
      </c>
      <c r="E183" s="7" t="s">
        <v>14</v>
      </c>
      <c r="F183" s="10">
        <v>100000</v>
      </c>
      <c r="G183" s="10">
        <v>18040.43</v>
      </c>
      <c r="H183" s="10">
        <f>F183-G183</f>
        <v>81959.570000000007</v>
      </c>
    </row>
    <row r="184" spans="1:8" ht="14.25" customHeight="1" x14ac:dyDescent="0.25">
      <c r="A184" s="6" t="s">
        <v>258</v>
      </c>
      <c r="B184" s="6" t="s">
        <v>219</v>
      </c>
      <c r="C184" s="6" t="s">
        <v>250</v>
      </c>
      <c r="D184" s="7" t="s">
        <v>17</v>
      </c>
      <c r="E184" s="7" t="s">
        <v>14</v>
      </c>
      <c r="F184" s="10">
        <v>100000</v>
      </c>
      <c r="G184" s="10">
        <v>22289.3</v>
      </c>
      <c r="H184" s="10">
        <f>F184-G184</f>
        <v>77710.7</v>
      </c>
    </row>
    <row r="185" spans="1:8" ht="14.25" customHeight="1" x14ac:dyDescent="0.25">
      <c r="A185" s="6" t="s">
        <v>259</v>
      </c>
      <c r="B185" s="6" t="s">
        <v>219</v>
      </c>
      <c r="C185" s="6" t="s">
        <v>247</v>
      </c>
      <c r="D185" s="7" t="s">
        <v>17</v>
      </c>
      <c r="E185" s="7" t="s">
        <v>14</v>
      </c>
      <c r="F185" s="10">
        <v>100000</v>
      </c>
      <c r="G185" s="10">
        <v>25787.94</v>
      </c>
      <c r="H185" s="10">
        <f>F185-G185</f>
        <v>74212.06</v>
      </c>
    </row>
    <row r="186" spans="1:8" ht="14.25" customHeight="1" x14ac:dyDescent="0.25">
      <c r="A186" s="6" t="s">
        <v>260</v>
      </c>
      <c r="B186" s="6" t="s">
        <v>219</v>
      </c>
      <c r="C186" s="6" t="s">
        <v>261</v>
      </c>
      <c r="D186" s="7" t="s">
        <v>17</v>
      </c>
      <c r="E186" s="7" t="s">
        <v>14</v>
      </c>
      <c r="F186" s="10">
        <v>73000</v>
      </c>
      <c r="G186" s="10">
        <v>23725.84</v>
      </c>
      <c r="H186" s="10">
        <f>F186-G186</f>
        <v>49274.16</v>
      </c>
    </row>
    <row r="187" spans="1:8" ht="14.25" customHeight="1" x14ac:dyDescent="0.25">
      <c r="A187" s="6" t="s">
        <v>262</v>
      </c>
      <c r="B187" s="6" t="s">
        <v>219</v>
      </c>
      <c r="C187" s="6" t="s">
        <v>263</v>
      </c>
      <c r="D187" s="7" t="s">
        <v>17</v>
      </c>
      <c r="E187" s="7" t="s">
        <v>14</v>
      </c>
      <c r="F187" s="10">
        <v>65000</v>
      </c>
      <c r="G187" s="10">
        <v>9179.0300000000007</v>
      </c>
      <c r="H187" s="10">
        <f>F187-G187</f>
        <v>55820.97</v>
      </c>
    </row>
    <row r="188" spans="1:8" x14ac:dyDescent="0.25">
      <c r="A188" s="6" t="s">
        <v>264</v>
      </c>
      <c r="B188" s="6" t="s">
        <v>219</v>
      </c>
      <c r="C188" s="6" t="s">
        <v>263</v>
      </c>
      <c r="D188" s="7" t="s">
        <v>17</v>
      </c>
      <c r="E188" s="7" t="s">
        <v>14</v>
      </c>
      <c r="F188" s="10">
        <v>65000</v>
      </c>
      <c r="G188" s="10">
        <v>9351.14</v>
      </c>
      <c r="H188" s="10">
        <f>F188-G188</f>
        <v>55648.86</v>
      </c>
    </row>
    <row r="189" spans="1:8" x14ac:dyDescent="0.25">
      <c r="A189" s="6" t="s">
        <v>323</v>
      </c>
      <c r="B189" s="6" t="s">
        <v>324</v>
      </c>
      <c r="C189" s="6" t="s">
        <v>325</v>
      </c>
      <c r="D189" s="7" t="s">
        <v>17</v>
      </c>
      <c r="E189" s="7" t="s">
        <v>14</v>
      </c>
      <c r="F189" s="10">
        <v>400000</v>
      </c>
      <c r="G189" s="10">
        <v>121710.56</v>
      </c>
      <c r="H189" s="10">
        <f>F189-G189</f>
        <v>278289.44</v>
      </c>
    </row>
    <row r="190" spans="1:8" ht="14.25" customHeight="1" x14ac:dyDescent="0.25">
      <c r="A190" s="6" t="s">
        <v>326</v>
      </c>
      <c r="B190" s="6" t="s">
        <v>324</v>
      </c>
      <c r="C190" s="6" t="s">
        <v>327</v>
      </c>
      <c r="D190" s="7" t="s">
        <v>13</v>
      </c>
      <c r="E190" s="7" t="s">
        <v>14</v>
      </c>
      <c r="F190" s="10">
        <v>211032</v>
      </c>
      <c r="G190" s="10">
        <v>51269.85</v>
      </c>
      <c r="H190" s="10">
        <f>F190-G190</f>
        <v>159762.15</v>
      </c>
    </row>
    <row r="191" spans="1:8" ht="14.25" customHeight="1" x14ac:dyDescent="0.25">
      <c r="A191" s="6" t="s">
        <v>328</v>
      </c>
      <c r="B191" s="6" t="s">
        <v>324</v>
      </c>
      <c r="C191" s="6" t="s">
        <v>329</v>
      </c>
      <c r="D191" s="7" t="s">
        <v>17</v>
      </c>
      <c r="E191" s="7" t="s">
        <v>14</v>
      </c>
      <c r="F191" s="10">
        <v>199935</v>
      </c>
      <c r="G191" s="10">
        <v>49865.05</v>
      </c>
      <c r="H191" s="10">
        <f>F191-G191</f>
        <v>150069.95000000001</v>
      </c>
    </row>
    <row r="192" spans="1:8" ht="14.25" customHeight="1" x14ac:dyDescent="0.25">
      <c r="A192" s="6" t="s">
        <v>330</v>
      </c>
      <c r="B192" s="6" t="s">
        <v>324</v>
      </c>
      <c r="C192" s="6" t="s">
        <v>331</v>
      </c>
      <c r="D192" s="7" t="s">
        <v>13</v>
      </c>
      <c r="E192" s="7" t="s">
        <v>14</v>
      </c>
      <c r="F192" s="10">
        <v>199935</v>
      </c>
      <c r="G192" s="10">
        <v>50391.26</v>
      </c>
      <c r="H192" s="10">
        <f>F192-G192</f>
        <v>149543.74</v>
      </c>
    </row>
    <row r="193" spans="1:8" ht="14.25" customHeight="1" x14ac:dyDescent="0.25">
      <c r="A193" s="6" t="s">
        <v>332</v>
      </c>
      <c r="B193" s="6" t="s">
        <v>324</v>
      </c>
      <c r="C193" s="6" t="s">
        <v>333</v>
      </c>
      <c r="D193" s="7" t="s">
        <v>13</v>
      </c>
      <c r="E193" s="7" t="s">
        <v>14</v>
      </c>
      <c r="F193" s="10">
        <v>172663</v>
      </c>
      <c r="G193" s="10">
        <v>39426.97</v>
      </c>
      <c r="H193" s="10">
        <f>F193-G193</f>
        <v>133236.03</v>
      </c>
    </row>
    <row r="194" spans="1:8" ht="14.25" customHeight="1" x14ac:dyDescent="0.25">
      <c r="A194" s="6" t="s">
        <v>334</v>
      </c>
      <c r="B194" s="6" t="s">
        <v>324</v>
      </c>
      <c r="C194" s="6" t="s">
        <v>333</v>
      </c>
      <c r="D194" s="7" t="s">
        <v>17</v>
      </c>
      <c r="E194" s="7" t="s">
        <v>14</v>
      </c>
      <c r="F194" s="10">
        <v>172663</v>
      </c>
      <c r="G194" s="10">
        <v>44743.99</v>
      </c>
      <c r="H194" s="10">
        <f>F194-G194</f>
        <v>127919.01000000001</v>
      </c>
    </row>
    <row r="195" spans="1:8" ht="14.25" customHeight="1" x14ac:dyDescent="0.25">
      <c r="A195" s="6" t="s">
        <v>335</v>
      </c>
      <c r="B195" s="6" t="s">
        <v>324</v>
      </c>
      <c r="C195" s="6" t="s">
        <v>333</v>
      </c>
      <c r="D195" s="7" t="s">
        <v>13</v>
      </c>
      <c r="E195" s="7" t="s">
        <v>14</v>
      </c>
      <c r="F195" s="10">
        <v>144000</v>
      </c>
      <c r="G195" s="10">
        <v>30990.73</v>
      </c>
      <c r="H195" s="10">
        <f>F195-G195</f>
        <v>113009.27</v>
      </c>
    </row>
    <row r="196" spans="1:8" ht="14.25" customHeight="1" x14ac:dyDescent="0.25">
      <c r="A196" s="6" t="s">
        <v>336</v>
      </c>
      <c r="B196" s="6" t="s">
        <v>324</v>
      </c>
      <c r="C196" s="6" t="s">
        <v>337</v>
      </c>
      <c r="D196" s="7" t="s">
        <v>17</v>
      </c>
      <c r="E196" s="7" t="s">
        <v>14</v>
      </c>
      <c r="F196" s="10">
        <v>126600</v>
      </c>
      <c r="G196" s="10">
        <v>26919.48</v>
      </c>
      <c r="H196" s="10">
        <f>F196-G196</f>
        <v>99680.52</v>
      </c>
    </row>
    <row r="197" spans="1:8" ht="14.25" customHeight="1" x14ac:dyDescent="0.25">
      <c r="A197" s="6" t="s">
        <v>338</v>
      </c>
      <c r="B197" s="6" t="s">
        <v>324</v>
      </c>
      <c r="C197" s="6" t="s">
        <v>339</v>
      </c>
      <c r="D197" s="7" t="s">
        <v>17</v>
      </c>
      <c r="E197" s="7" t="s">
        <v>14</v>
      </c>
      <c r="F197" s="10">
        <v>125000</v>
      </c>
      <c r="G197" s="10">
        <v>25898.959999999999</v>
      </c>
      <c r="H197" s="10">
        <f>F197-G197</f>
        <v>99101.040000000008</v>
      </c>
    </row>
    <row r="198" spans="1:8" ht="14.25" customHeight="1" x14ac:dyDescent="0.25">
      <c r="A198" s="6" t="s">
        <v>340</v>
      </c>
      <c r="B198" s="6" t="s">
        <v>341</v>
      </c>
      <c r="C198" s="6" t="s">
        <v>342</v>
      </c>
      <c r="D198" s="7" t="s">
        <v>13</v>
      </c>
      <c r="E198" s="7" t="s">
        <v>14</v>
      </c>
      <c r="F198" s="10">
        <v>446635</v>
      </c>
      <c r="G198" s="10">
        <v>144625.28</v>
      </c>
      <c r="H198" s="10">
        <f>F198-G198</f>
        <v>302009.71999999997</v>
      </c>
    </row>
    <row r="199" spans="1:8" ht="14.25" customHeight="1" x14ac:dyDescent="0.25">
      <c r="A199" s="6" t="s">
        <v>343</v>
      </c>
      <c r="B199" s="6" t="s">
        <v>341</v>
      </c>
      <c r="C199" s="6" t="s">
        <v>344</v>
      </c>
      <c r="D199" s="7" t="s">
        <v>17</v>
      </c>
      <c r="E199" s="7" t="s">
        <v>14</v>
      </c>
      <c r="F199" s="10">
        <v>287770</v>
      </c>
      <c r="G199" s="10">
        <v>74106.070000000007</v>
      </c>
      <c r="H199" s="10">
        <f>F199-G199</f>
        <v>213663.93</v>
      </c>
    </row>
    <row r="200" spans="1:8" ht="14.25" customHeight="1" x14ac:dyDescent="0.25">
      <c r="A200" s="6" t="s">
        <v>345</v>
      </c>
      <c r="B200" s="6" t="s">
        <v>341</v>
      </c>
      <c r="C200" s="6" t="s">
        <v>346</v>
      </c>
      <c r="D200" s="7" t="s">
        <v>17</v>
      </c>
      <c r="E200" s="7" t="s">
        <v>14</v>
      </c>
      <c r="F200" s="10">
        <v>272638</v>
      </c>
      <c r="G200" s="10">
        <v>123098.46</v>
      </c>
      <c r="H200" s="10">
        <f>F200-G200</f>
        <v>149539.53999999998</v>
      </c>
    </row>
    <row r="201" spans="1:8" ht="14.25" customHeight="1" x14ac:dyDescent="0.25">
      <c r="A201" s="6" t="s">
        <v>347</v>
      </c>
      <c r="B201" s="6" t="s">
        <v>341</v>
      </c>
      <c r="C201" s="6" t="s">
        <v>348</v>
      </c>
      <c r="D201" s="7" t="s">
        <v>13</v>
      </c>
      <c r="E201" s="7" t="s">
        <v>14</v>
      </c>
      <c r="F201" s="10">
        <v>218437</v>
      </c>
      <c r="G201" s="10">
        <v>55685.41</v>
      </c>
      <c r="H201" s="10">
        <f>F201-G201</f>
        <v>162751.59</v>
      </c>
    </row>
    <row r="202" spans="1:8" ht="14.25" customHeight="1" x14ac:dyDescent="0.25">
      <c r="A202" s="6" t="s">
        <v>349</v>
      </c>
      <c r="B202" s="6" t="s">
        <v>341</v>
      </c>
      <c r="C202" s="6" t="s">
        <v>350</v>
      </c>
      <c r="D202" s="7" t="s">
        <v>17</v>
      </c>
      <c r="E202" s="7" t="s">
        <v>14</v>
      </c>
      <c r="F202" s="10">
        <v>212191</v>
      </c>
      <c r="G202" s="10">
        <v>53613.15</v>
      </c>
      <c r="H202" s="10">
        <f>F202-G202</f>
        <v>158577.85</v>
      </c>
    </row>
    <row r="203" spans="1:8" ht="14.25" customHeight="1" x14ac:dyDescent="0.25">
      <c r="A203" s="6" t="s">
        <v>351</v>
      </c>
      <c r="B203" s="6" t="s">
        <v>341</v>
      </c>
      <c r="C203" s="6" t="s">
        <v>352</v>
      </c>
      <c r="D203" s="7" t="s">
        <v>13</v>
      </c>
      <c r="E203" s="7" t="s">
        <v>14</v>
      </c>
      <c r="F203" s="10">
        <v>212191</v>
      </c>
      <c r="G203" s="10">
        <v>87408.3</v>
      </c>
      <c r="H203" s="10">
        <f>F203-G203</f>
        <v>124782.7</v>
      </c>
    </row>
    <row r="204" spans="1:8" ht="14.25" customHeight="1" x14ac:dyDescent="0.25">
      <c r="A204" s="6" t="s">
        <v>353</v>
      </c>
      <c r="B204" s="6" t="s">
        <v>341</v>
      </c>
      <c r="C204" s="6" t="s">
        <v>348</v>
      </c>
      <c r="D204" s="7" t="s">
        <v>17</v>
      </c>
      <c r="E204" s="7" t="s">
        <v>14</v>
      </c>
      <c r="F204" s="10">
        <v>211020</v>
      </c>
      <c r="G204" s="10">
        <v>101804.93</v>
      </c>
      <c r="H204" s="10">
        <f>F204-G204</f>
        <v>109215.07</v>
      </c>
    </row>
    <row r="205" spans="1:8" ht="14.25" customHeight="1" x14ac:dyDescent="0.25">
      <c r="A205" s="6" t="s">
        <v>354</v>
      </c>
      <c r="B205" s="6" t="s">
        <v>341</v>
      </c>
      <c r="C205" s="6" t="s">
        <v>355</v>
      </c>
      <c r="D205" s="7" t="s">
        <v>17</v>
      </c>
      <c r="E205" s="7" t="s">
        <v>14</v>
      </c>
      <c r="F205" s="10">
        <v>207430</v>
      </c>
      <c r="G205" s="10">
        <v>71346.16</v>
      </c>
      <c r="H205" s="10">
        <f>F205-G205</f>
        <v>136083.84</v>
      </c>
    </row>
    <row r="206" spans="1:8" ht="14.25" customHeight="1" x14ac:dyDescent="0.25">
      <c r="A206" s="6" t="s">
        <v>356</v>
      </c>
      <c r="B206" s="6" t="s">
        <v>341</v>
      </c>
      <c r="C206" s="6" t="s">
        <v>357</v>
      </c>
      <c r="D206" s="7" t="s">
        <v>17</v>
      </c>
      <c r="E206" s="7" t="s">
        <v>14</v>
      </c>
      <c r="F206" s="10">
        <v>201023</v>
      </c>
      <c r="G206" s="10">
        <v>71174.14</v>
      </c>
      <c r="H206" s="10">
        <f>F206-G206</f>
        <v>129848.86</v>
      </c>
    </row>
    <row r="207" spans="1:8" ht="14.25" customHeight="1" x14ac:dyDescent="0.25">
      <c r="A207" s="6" t="s">
        <v>358</v>
      </c>
      <c r="B207" s="6" t="s">
        <v>341</v>
      </c>
      <c r="C207" s="6" t="s">
        <v>359</v>
      </c>
      <c r="D207" s="7" t="s">
        <v>17</v>
      </c>
      <c r="E207" s="7" t="s">
        <v>14</v>
      </c>
      <c r="F207" s="10">
        <v>199935</v>
      </c>
      <c r="G207" s="10">
        <v>64378.49</v>
      </c>
      <c r="H207" s="10">
        <f>F207-G207</f>
        <v>135556.51</v>
      </c>
    </row>
    <row r="208" spans="1:8" ht="14.25" customHeight="1" x14ac:dyDescent="0.25">
      <c r="A208" s="6" t="s">
        <v>360</v>
      </c>
      <c r="B208" s="6" t="s">
        <v>341</v>
      </c>
      <c r="C208" s="6" t="s">
        <v>348</v>
      </c>
      <c r="D208" s="7" t="s">
        <v>13</v>
      </c>
      <c r="E208" s="7" t="s">
        <v>14</v>
      </c>
      <c r="F208" s="10">
        <v>199935</v>
      </c>
      <c r="G208" s="10">
        <v>50417.3</v>
      </c>
      <c r="H208" s="10">
        <f>F208-G208</f>
        <v>149517.70000000001</v>
      </c>
    </row>
    <row r="209" spans="1:8" ht="14.25" customHeight="1" x14ac:dyDescent="0.25">
      <c r="A209" s="6" t="s">
        <v>361</v>
      </c>
      <c r="B209" s="6" t="s">
        <v>341</v>
      </c>
      <c r="C209" s="6" t="s">
        <v>362</v>
      </c>
      <c r="D209" s="7" t="s">
        <v>13</v>
      </c>
      <c r="E209" s="7" t="s">
        <v>14</v>
      </c>
      <c r="F209" s="10">
        <v>193829</v>
      </c>
      <c r="G209" s="10">
        <v>51970.2</v>
      </c>
      <c r="H209" s="10">
        <f>F209-G209</f>
        <v>141858.79999999999</v>
      </c>
    </row>
    <row r="210" spans="1:8" ht="14.25" customHeight="1" x14ac:dyDescent="0.25">
      <c r="A210" s="6" t="s">
        <v>363</v>
      </c>
      <c r="B210" s="6" t="s">
        <v>341</v>
      </c>
      <c r="C210" s="6" t="s">
        <v>364</v>
      </c>
      <c r="D210" s="7" t="s">
        <v>13</v>
      </c>
      <c r="E210" s="7" t="s">
        <v>14</v>
      </c>
      <c r="F210" s="10">
        <v>182704.57</v>
      </c>
      <c r="G210" s="10">
        <v>42392.36</v>
      </c>
      <c r="H210" s="10">
        <f>F210-G210</f>
        <v>140312.21000000002</v>
      </c>
    </row>
    <row r="211" spans="1:8" ht="14.25" customHeight="1" x14ac:dyDescent="0.25">
      <c r="A211" s="6" t="s">
        <v>365</v>
      </c>
      <c r="B211" s="6" t="s">
        <v>341</v>
      </c>
      <c r="C211" s="6" t="s">
        <v>366</v>
      </c>
      <c r="D211" s="7" t="s">
        <v>13</v>
      </c>
      <c r="E211" s="7" t="s">
        <v>14</v>
      </c>
      <c r="F211" s="10">
        <v>166000</v>
      </c>
      <c r="G211" s="10">
        <v>37955.760000000002</v>
      </c>
      <c r="H211" s="10">
        <f>F211-G211</f>
        <v>128044.23999999999</v>
      </c>
    </row>
    <row r="212" spans="1:8" ht="14.25" customHeight="1" x14ac:dyDescent="0.25">
      <c r="A212" s="6" t="s">
        <v>367</v>
      </c>
      <c r="B212" s="6" t="s">
        <v>341</v>
      </c>
      <c r="C212" s="6" t="s">
        <v>368</v>
      </c>
      <c r="D212" s="7" t="s">
        <v>13</v>
      </c>
      <c r="E212" s="7" t="s">
        <v>14</v>
      </c>
      <c r="F212" s="10">
        <v>165000</v>
      </c>
      <c r="G212" s="10">
        <v>39083.129999999997</v>
      </c>
      <c r="H212" s="10">
        <f>F212-G212</f>
        <v>125916.87</v>
      </c>
    </row>
    <row r="213" spans="1:8" ht="14.25" customHeight="1" x14ac:dyDescent="0.25">
      <c r="A213" s="6" t="s">
        <v>369</v>
      </c>
      <c r="B213" s="6" t="s">
        <v>341</v>
      </c>
      <c r="C213" s="6" t="s">
        <v>362</v>
      </c>
      <c r="D213" s="7" t="s">
        <v>13</v>
      </c>
      <c r="E213" s="7" t="s">
        <v>14</v>
      </c>
      <c r="F213" s="10">
        <v>146934</v>
      </c>
      <c r="G213" s="10">
        <v>33707.449999999997</v>
      </c>
      <c r="H213" s="10">
        <f>F213-G213</f>
        <v>113226.55</v>
      </c>
    </row>
    <row r="214" spans="1:8" ht="14.25" customHeight="1" x14ac:dyDescent="0.25">
      <c r="A214" s="6" t="s">
        <v>370</v>
      </c>
      <c r="B214" s="6" t="s">
        <v>341</v>
      </c>
      <c r="C214" s="6" t="s">
        <v>371</v>
      </c>
      <c r="D214" s="7" t="s">
        <v>17</v>
      </c>
      <c r="E214" s="7" t="s">
        <v>14</v>
      </c>
      <c r="F214" s="10">
        <v>136249</v>
      </c>
      <c r="G214" s="10">
        <v>34348.43</v>
      </c>
      <c r="H214" s="10">
        <f>F214-G214</f>
        <v>101900.57</v>
      </c>
    </row>
    <row r="215" spans="1:8" ht="14.25" customHeight="1" x14ac:dyDescent="0.25">
      <c r="A215" s="6" t="s">
        <v>372</v>
      </c>
      <c r="B215" s="6" t="s">
        <v>341</v>
      </c>
      <c r="C215" s="6" t="s">
        <v>373</v>
      </c>
      <c r="D215" s="7" t="s">
        <v>17</v>
      </c>
      <c r="E215" s="7" t="s">
        <v>14</v>
      </c>
      <c r="F215" s="10">
        <v>134015</v>
      </c>
      <c r="G215" s="10">
        <v>31718.57</v>
      </c>
      <c r="H215" s="10">
        <f>F215-G215</f>
        <v>102296.43</v>
      </c>
    </row>
    <row r="216" spans="1:8" ht="14.25" customHeight="1" x14ac:dyDescent="0.25">
      <c r="A216" s="6" t="s">
        <v>374</v>
      </c>
      <c r="B216" s="6" t="s">
        <v>341</v>
      </c>
      <c r="C216" s="6" t="s">
        <v>362</v>
      </c>
      <c r="D216" s="7" t="s">
        <v>17</v>
      </c>
      <c r="E216" s="7" t="s">
        <v>14</v>
      </c>
      <c r="F216" s="10">
        <v>130871</v>
      </c>
      <c r="G216" s="10">
        <v>40001.39</v>
      </c>
      <c r="H216" s="10">
        <f>F216-G216</f>
        <v>90869.61</v>
      </c>
    </row>
    <row r="217" spans="1:8" ht="14.25" customHeight="1" x14ac:dyDescent="0.25">
      <c r="A217" s="6" t="s">
        <v>375</v>
      </c>
      <c r="B217" s="6" t="s">
        <v>341</v>
      </c>
      <c r="C217" s="6" t="s">
        <v>376</v>
      </c>
      <c r="D217" s="7" t="s">
        <v>13</v>
      </c>
      <c r="E217" s="7" t="s">
        <v>14</v>
      </c>
      <c r="F217" s="10">
        <v>130867</v>
      </c>
      <c r="G217" s="10">
        <v>33301.980000000003</v>
      </c>
      <c r="H217" s="10">
        <f>F217-G217</f>
        <v>97565.01999999999</v>
      </c>
    </row>
    <row r="218" spans="1:8" ht="14.25" customHeight="1" x14ac:dyDescent="0.25">
      <c r="A218" s="6" t="s">
        <v>377</v>
      </c>
      <c r="B218" s="6" t="s">
        <v>341</v>
      </c>
      <c r="C218" s="6" t="s">
        <v>378</v>
      </c>
      <c r="D218" s="7" t="s">
        <v>13</v>
      </c>
      <c r="E218" s="7" t="s">
        <v>14</v>
      </c>
      <c r="F218" s="10">
        <v>130867</v>
      </c>
      <c r="G218" s="10">
        <v>29601.5</v>
      </c>
      <c r="H218" s="10">
        <f>F218-G218</f>
        <v>101265.5</v>
      </c>
    </row>
    <row r="219" spans="1:8" ht="14.25" customHeight="1" x14ac:dyDescent="0.25">
      <c r="A219" s="6" t="s">
        <v>379</v>
      </c>
      <c r="B219" s="6" t="s">
        <v>341</v>
      </c>
      <c r="C219" s="6" t="s">
        <v>362</v>
      </c>
      <c r="D219" s="7" t="s">
        <v>17</v>
      </c>
      <c r="E219" s="7" t="s">
        <v>14</v>
      </c>
      <c r="F219" s="10">
        <v>130867</v>
      </c>
      <c r="G219" s="10">
        <v>28676.17</v>
      </c>
      <c r="H219" s="10">
        <f>F219-G219</f>
        <v>102190.83</v>
      </c>
    </row>
    <row r="220" spans="1:8" ht="14.25" customHeight="1" x14ac:dyDescent="0.25">
      <c r="A220" s="6" t="s">
        <v>380</v>
      </c>
      <c r="B220" s="6" t="s">
        <v>341</v>
      </c>
      <c r="C220" s="6" t="s">
        <v>371</v>
      </c>
      <c r="D220" s="7" t="s">
        <v>13</v>
      </c>
      <c r="E220" s="7" t="s">
        <v>14</v>
      </c>
      <c r="F220" s="10">
        <v>128432</v>
      </c>
      <c r="G220" s="10">
        <v>30673.88</v>
      </c>
      <c r="H220" s="10">
        <f>F220-G220</f>
        <v>97758.12</v>
      </c>
    </row>
    <row r="221" spans="1:8" ht="14.25" customHeight="1" x14ac:dyDescent="0.25">
      <c r="A221" s="6" t="s">
        <v>381</v>
      </c>
      <c r="B221" s="6" t="s">
        <v>341</v>
      </c>
      <c r="C221" s="6" t="s">
        <v>378</v>
      </c>
      <c r="D221" s="7" t="s">
        <v>17</v>
      </c>
      <c r="E221" s="7" t="s">
        <v>14</v>
      </c>
      <c r="F221" s="10">
        <v>125641</v>
      </c>
      <c r="G221" s="10">
        <v>28487.62</v>
      </c>
      <c r="H221" s="10">
        <f>F221-G221</f>
        <v>97153.38</v>
      </c>
    </row>
    <row r="222" spans="1:8" ht="14.25" customHeight="1" x14ac:dyDescent="0.25">
      <c r="A222" s="6" t="s">
        <v>382</v>
      </c>
      <c r="B222" s="6" t="s">
        <v>341</v>
      </c>
      <c r="C222" s="6" t="s">
        <v>383</v>
      </c>
      <c r="D222" s="7" t="s">
        <v>13</v>
      </c>
      <c r="E222" s="7" t="s">
        <v>14</v>
      </c>
      <c r="F222" s="10">
        <v>120615</v>
      </c>
      <c r="G222" s="10">
        <v>24508.34</v>
      </c>
      <c r="H222" s="10">
        <f>F222-G222</f>
        <v>96106.66</v>
      </c>
    </row>
    <row r="223" spans="1:8" ht="14.25" customHeight="1" x14ac:dyDescent="0.25">
      <c r="A223" s="6" t="s">
        <v>384</v>
      </c>
      <c r="B223" s="6" t="s">
        <v>341</v>
      </c>
      <c r="C223" s="6" t="s">
        <v>378</v>
      </c>
      <c r="D223" s="7" t="s">
        <v>13</v>
      </c>
      <c r="E223" s="7" t="s">
        <v>14</v>
      </c>
      <c r="F223" s="10">
        <v>120615</v>
      </c>
      <c r="G223" s="10">
        <v>25837.54</v>
      </c>
      <c r="H223" s="10">
        <f>F223-G223</f>
        <v>94777.459999999992</v>
      </c>
    </row>
    <row r="224" spans="1:8" ht="14.25" customHeight="1" x14ac:dyDescent="0.25">
      <c r="A224" s="6" t="s">
        <v>385</v>
      </c>
      <c r="B224" s="6" t="s">
        <v>341</v>
      </c>
      <c r="C224" s="6" t="s">
        <v>386</v>
      </c>
      <c r="D224" s="7" t="s">
        <v>13</v>
      </c>
      <c r="E224" s="7" t="s">
        <v>14</v>
      </c>
      <c r="F224" s="10">
        <v>120600</v>
      </c>
      <c r="G224" s="10">
        <v>26548.98</v>
      </c>
      <c r="H224" s="10">
        <f>F224-G224</f>
        <v>94051.02</v>
      </c>
    </row>
    <row r="225" spans="1:8" ht="14.25" customHeight="1" x14ac:dyDescent="0.25">
      <c r="A225" s="6" t="s">
        <v>387</v>
      </c>
      <c r="B225" s="6" t="s">
        <v>341</v>
      </c>
      <c r="C225" s="6" t="s">
        <v>362</v>
      </c>
      <c r="D225" s="7" t="s">
        <v>13</v>
      </c>
      <c r="E225" s="7" t="s">
        <v>14</v>
      </c>
      <c r="F225" s="10">
        <v>120000</v>
      </c>
      <c r="G225" s="10">
        <v>26959.93</v>
      </c>
      <c r="H225" s="10">
        <f>F225-G225</f>
        <v>93040.07</v>
      </c>
    </row>
    <row r="226" spans="1:8" ht="14.25" customHeight="1" x14ac:dyDescent="0.25">
      <c r="A226" s="6" t="s">
        <v>388</v>
      </c>
      <c r="B226" s="6" t="s">
        <v>341</v>
      </c>
      <c r="C226" s="6" t="s">
        <v>362</v>
      </c>
      <c r="D226" s="7" t="s">
        <v>13</v>
      </c>
      <c r="E226" s="7" t="s">
        <v>14</v>
      </c>
      <c r="F226" s="10">
        <v>120000</v>
      </c>
      <c r="G226" s="10">
        <v>27207.759999999998</v>
      </c>
      <c r="H226" s="10">
        <f>F226-G226</f>
        <v>92792.24</v>
      </c>
    </row>
    <row r="227" spans="1:8" ht="14.25" customHeight="1" x14ac:dyDescent="0.25">
      <c r="A227" s="6" t="s">
        <v>389</v>
      </c>
      <c r="B227" s="6" t="s">
        <v>341</v>
      </c>
      <c r="C227" s="6" t="s">
        <v>386</v>
      </c>
      <c r="D227" s="7" t="s">
        <v>17</v>
      </c>
      <c r="E227" s="7" t="s">
        <v>14</v>
      </c>
      <c r="F227" s="10">
        <v>110000</v>
      </c>
      <c r="G227" s="10">
        <v>23147.48</v>
      </c>
      <c r="H227" s="10">
        <f>F227-G227</f>
        <v>86852.52</v>
      </c>
    </row>
    <row r="228" spans="1:8" ht="14.25" customHeight="1" x14ac:dyDescent="0.25">
      <c r="A228" s="6" t="s">
        <v>390</v>
      </c>
      <c r="B228" s="6" t="s">
        <v>341</v>
      </c>
      <c r="C228" s="6" t="s">
        <v>378</v>
      </c>
      <c r="D228" s="7" t="s">
        <v>13</v>
      </c>
      <c r="E228" s="7" t="s">
        <v>14</v>
      </c>
      <c r="F228" s="10">
        <v>106800</v>
      </c>
      <c r="G228" s="10">
        <v>22377.24</v>
      </c>
      <c r="H228" s="10">
        <f>F228-G228</f>
        <v>84422.76</v>
      </c>
    </row>
    <row r="229" spans="1:8" ht="14.25" customHeight="1" x14ac:dyDescent="0.25">
      <c r="A229" s="6" t="s">
        <v>391</v>
      </c>
      <c r="B229" s="6" t="s">
        <v>341</v>
      </c>
      <c r="C229" s="6" t="s">
        <v>392</v>
      </c>
      <c r="D229" s="7" t="s">
        <v>17</v>
      </c>
      <c r="E229" s="7" t="s">
        <v>14</v>
      </c>
      <c r="F229" s="10">
        <v>106065</v>
      </c>
      <c r="G229" s="10">
        <v>21729.599999999999</v>
      </c>
      <c r="H229" s="10">
        <f>F229-G229</f>
        <v>84335.4</v>
      </c>
    </row>
    <row r="230" spans="1:8" ht="14.25" customHeight="1" x14ac:dyDescent="0.25">
      <c r="A230" s="6" t="s">
        <v>393</v>
      </c>
      <c r="B230" s="6" t="s">
        <v>341</v>
      </c>
      <c r="C230" s="6" t="s">
        <v>394</v>
      </c>
      <c r="D230" s="7" t="s">
        <v>13</v>
      </c>
      <c r="E230" s="7" t="s">
        <v>14</v>
      </c>
      <c r="F230" s="10">
        <v>103570</v>
      </c>
      <c r="G230" s="10">
        <v>23723.599999999999</v>
      </c>
      <c r="H230" s="10">
        <f>F230-G230</f>
        <v>79846.399999999994</v>
      </c>
    </row>
    <row r="231" spans="1:8" ht="14.25" customHeight="1" x14ac:dyDescent="0.25">
      <c r="A231" s="6" t="s">
        <v>395</v>
      </c>
      <c r="B231" s="6" t="s">
        <v>341</v>
      </c>
      <c r="C231" s="6" t="s">
        <v>396</v>
      </c>
      <c r="D231" s="7" t="s">
        <v>13</v>
      </c>
      <c r="E231" s="7" t="s">
        <v>14</v>
      </c>
      <c r="F231" s="10">
        <v>100512</v>
      </c>
      <c r="G231" s="10">
        <v>18534.12</v>
      </c>
      <c r="H231" s="10">
        <f>F231-G231</f>
        <v>81977.88</v>
      </c>
    </row>
    <row r="232" spans="1:8" ht="14.25" customHeight="1" x14ac:dyDescent="0.25">
      <c r="A232" s="6" t="s">
        <v>397</v>
      </c>
      <c r="B232" s="6" t="s">
        <v>341</v>
      </c>
      <c r="C232" s="6" t="s">
        <v>398</v>
      </c>
      <c r="D232" s="7" t="s">
        <v>17</v>
      </c>
      <c r="E232" s="7" t="s">
        <v>14</v>
      </c>
      <c r="F232" s="10">
        <v>90880</v>
      </c>
      <c r="G232" s="10">
        <v>18937.79</v>
      </c>
      <c r="H232" s="10">
        <f>F232-G232</f>
        <v>71942.209999999992</v>
      </c>
    </row>
    <row r="233" spans="1:8" ht="14.25" customHeight="1" x14ac:dyDescent="0.25">
      <c r="A233" s="6" t="s">
        <v>399</v>
      </c>
      <c r="B233" s="6" t="s">
        <v>341</v>
      </c>
      <c r="C233" s="6" t="s">
        <v>398</v>
      </c>
      <c r="D233" s="7" t="s">
        <v>17</v>
      </c>
      <c r="E233" s="7" t="s">
        <v>14</v>
      </c>
      <c r="F233" s="10">
        <v>90880</v>
      </c>
      <c r="G233" s="10">
        <v>20727.87</v>
      </c>
      <c r="H233" s="10">
        <f>F233-G233</f>
        <v>70152.13</v>
      </c>
    </row>
    <row r="234" spans="1:8" ht="14.25" customHeight="1" x14ac:dyDescent="0.25">
      <c r="A234" s="6" t="s">
        <v>400</v>
      </c>
      <c r="B234" s="6" t="s">
        <v>341</v>
      </c>
      <c r="C234" s="6" t="s">
        <v>401</v>
      </c>
      <c r="D234" s="7" t="s">
        <v>17</v>
      </c>
      <c r="E234" s="7" t="s">
        <v>14</v>
      </c>
      <c r="F234" s="10">
        <v>90000</v>
      </c>
      <c r="G234" s="10">
        <v>16431.060000000001</v>
      </c>
      <c r="H234" s="10">
        <f>F234-G234</f>
        <v>73568.94</v>
      </c>
    </row>
    <row r="235" spans="1:8" ht="14.25" customHeight="1" x14ac:dyDescent="0.25">
      <c r="A235" s="6" t="s">
        <v>402</v>
      </c>
      <c r="B235" s="6" t="s">
        <v>341</v>
      </c>
      <c r="C235" s="6" t="s">
        <v>403</v>
      </c>
      <c r="D235" s="7" t="s">
        <v>13</v>
      </c>
      <c r="E235" s="7" t="s">
        <v>14</v>
      </c>
      <c r="F235" s="10">
        <v>89899</v>
      </c>
      <c r="G235" s="10">
        <v>17983.64</v>
      </c>
      <c r="H235" s="10">
        <f>F235-G235</f>
        <v>71915.360000000001</v>
      </c>
    </row>
    <row r="236" spans="1:8" ht="14.25" customHeight="1" x14ac:dyDescent="0.25">
      <c r="A236" s="6" t="s">
        <v>404</v>
      </c>
      <c r="B236" s="6" t="s">
        <v>341</v>
      </c>
      <c r="C236" s="6" t="s">
        <v>405</v>
      </c>
      <c r="D236" s="7" t="s">
        <v>13</v>
      </c>
      <c r="E236" s="7" t="s">
        <v>14</v>
      </c>
      <c r="F236" s="10">
        <v>87100</v>
      </c>
      <c r="G236" s="10">
        <v>15332.84</v>
      </c>
      <c r="H236" s="10">
        <f>F236-G236</f>
        <v>71767.16</v>
      </c>
    </row>
    <row r="237" spans="1:8" ht="14.25" customHeight="1" x14ac:dyDescent="0.25">
      <c r="A237" s="6" t="s">
        <v>406</v>
      </c>
      <c r="B237" s="6" t="s">
        <v>341</v>
      </c>
      <c r="C237" s="6" t="s">
        <v>407</v>
      </c>
      <c r="D237" s="7" t="s">
        <v>13</v>
      </c>
      <c r="E237" s="7" t="s">
        <v>14</v>
      </c>
      <c r="F237" s="10">
        <v>87100</v>
      </c>
      <c r="G237" s="10">
        <v>15059.84</v>
      </c>
      <c r="H237" s="10">
        <f>F237-G237</f>
        <v>72040.160000000003</v>
      </c>
    </row>
    <row r="238" spans="1:8" ht="14.25" customHeight="1" x14ac:dyDescent="0.25">
      <c r="A238" s="6" t="s">
        <v>408</v>
      </c>
      <c r="B238" s="6" t="s">
        <v>341</v>
      </c>
      <c r="C238" s="6" t="s">
        <v>407</v>
      </c>
      <c r="D238" s="7" t="s">
        <v>13</v>
      </c>
      <c r="E238" s="7" t="s">
        <v>14</v>
      </c>
      <c r="F238" s="10">
        <v>87100</v>
      </c>
      <c r="G238" s="10">
        <v>14243.64</v>
      </c>
      <c r="H238" s="10">
        <f>F238-G238</f>
        <v>72856.36</v>
      </c>
    </row>
    <row r="239" spans="1:8" ht="14.25" customHeight="1" x14ac:dyDescent="0.25">
      <c r="A239" s="6" t="s">
        <v>409</v>
      </c>
      <c r="B239" s="6" t="s">
        <v>341</v>
      </c>
      <c r="C239" s="6" t="s">
        <v>118</v>
      </c>
      <c r="D239" s="7" t="s">
        <v>17</v>
      </c>
      <c r="E239" s="7" t="s">
        <v>14</v>
      </c>
      <c r="F239" s="10">
        <v>78500</v>
      </c>
      <c r="G239" s="10">
        <v>25403.77</v>
      </c>
      <c r="H239" s="10">
        <f>F239-G239</f>
        <v>53096.229999999996</v>
      </c>
    </row>
    <row r="240" spans="1:8" ht="14.25" customHeight="1" x14ac:dyDescent="0.25">
      <c r="A240" s="6" t="s">
        <v>410</v>
      </c>
      <c r="B240" s="6" t="s">
        <v>341</v>
      </c>
      <c r="C240" s="6" t="s">
        <v>411</v>
      </c>
      <c r="D240" s="7" t="s">
        <v>13</v>
      </c>
      <c r="E240" s="7" t="s">
        <v>14</v>
      </c>
      <c r="F240" s="10">
        <v>78195</v>
      </c>
      <c r="G240" s="10">
        <v>16404.48</v>
      </c>
      <c r="H240" s="10">
        <f>F240-G240</f>
        <v>61790.520000000004</v>
      </c>
    </row>
    <row r="241" spans="1:8" ht="14.25" customHeight="1" x14ac:dyDescent="0.25">
      <c r="A241" s="6" t="s">
        <v>412</v>
      </c>
      <c r="B241" s="6" t="s">
        <v>341</v>
      </c>
      <c r="C241" s="6" t="s">
        <v>411</v>
      </c>
      <c r="D241" s="7" t="s">
        <v>17</v>
      </c>
      <c r="E241" s="7" t="s">
        <v>14</v>
      </c>
      <c r="F241" s="10">
        <v>75000</v>
      </c>
      <c r="G241" s="10">
        <v>12208.14</v>
      </c>
      <c r="H241" s="10">
        <f>F241-G241</f>
        <v>62791.86</v>
      </c>
    </row>
    <row r="242" spans="1:8" ht="14.25" customHeight="1" x14ac:dyDescent="0.25">
      <c r="A242" s="6" t="s">
        <v>413</v>
      </c>
      <c r="B242" s="6" t="s">
        <v>341</v>
      </c>
      <c r="C242" s="6" t="s">
        <v>414</v>
      </c>
      <c r="D242" s="7" t="s">
        <v>17</v>
      </c>
      <c r="E242" s="7" t="s">
        <v>14</v>
      </c>
      <c r="F242" s="10">
        <v>66492</v>
      </c>
      <c r="G242" s="10">
        <v>8663.09</v>
      </c>
      <c r="H242" s="10">
        <f>F242-G242</f>
        <v>57828.91</v>
      </c>
    </row>
    <row r="243" spans="1:8" ht="14.25" customHeight="1" x14ac:dyDescent="0.25">
      <c r="A243" s="6" t="s">
        <v>415</v>
      </c>
      <c r="B243" s="6" t="s">
        <v>341</v>
      </c>
      <c r="C243" s="6" t="s">
        <v>416</v>
      </c>
      <c r="D243" s="7" t="s">
        <v>17</v>
      </c>
      <c r="E243" s="7" t="s">
        <v>14</v>
      </c>
      <c r="F243" s="10">
        <v>65000</v>
      </c>
      <c r="G243" s="10">
        <v>9171.23</v>
      </c>
      <c r="H243" s="10">
        <f>F243-G243</f>
        <v>55828.770000000004</v>
      </c>
    </row>
    <row r="244" spans="1:8" ht="14.25" customHeight="1" x14ac:dyDescent="0.25">
      <c r="A244" s="6" t="s">
        <v>417</v>
      </c>
      <c r="B244" s="6" t="s">
        <v>341</v>
      </c>
      <c r="C244" s="6" t="s">
        <v>416</v>
      </c>
      <c r="D244" s="7" t="s">
        <v>13</v>
      </c>
      <c r="E244" s="7" t="s">
        <v>14</v>
      </c>
      <c r="F244" s="10">
        <v>55000</v>
      </c>
      <c r="G244" s="10">
        <v>7724.17</v>
      </c>
      <c r="H244" s="10">
        <f>F244-G244</f>
        <v>47275.83</v>
      </c>
    </row>
    <row r="245" spans="1:8" ht="14.25" customHeight="1" x14ac:dyDescent="0.25">
      <c r="A245" s="6" t="s">
        <v>418</v>
      </c>
      <c r="B245" s="6" t="s">
        <v>419</v>
      </c>
      <c r="C245" s="6" t="s">
        <v>420</v>
      </c>
      <c r="D245" s="7" t="s">
        <v>17</v>
      </c>
      <c r="E245" s="7" t="s">
        <v>14</v>
      </c>
      <c r="F245" s="10">
        <v>475266</v>
      </c>
      <c r="G245" s="10">
        <v>181866.63</v>
      </c>
      <c r="H245" s="10">
        <f>F245-G245</f>
        <v>293399.37</v>
      </c>
    </row>
    <row r="246" spans="1:8" ht="14.25" customHeight="1" x14ac:dyDescent="0.25">
      <c r="A246" s="6" t="s">
        <v>421</v>
      </c>
      <c r="B246" s="6" t="s">
        <v>419</v>
      </c>
      <c r="C246" s="6" t="s">
        <v>422</v>
      </c>
      <c r="D246" s="7" t="s">
        <v>13</v>
      </c>
      <c r="E246" s="7" t="s">
        <v>14</v>
      </c>
      <c r="F246" s="10">
        <v>249063</v>
      </c>
      <c r="G246" s="10">
        <v>61040.88</v>
      </c>
      <c r="H246" s="10">
        <f>F246-G246</f>
        <v>188022.12</v>
      </c>
    </row>
    <row r="247" spans="1:8" ht="14.25" customHeight="1" x14ac:dyDescent="0.25">
      <c r="A247" s="6" t="s">
        <v>423</v>
      </c>
      <c r="B247" s="6" t="s">
        <v>419</v>
      </c>
      <c r="C247" s="6" t="s">
        <v>424</v>
      </c>
      <c r="D247" s="7" t="s">
        <v>17</v>
      </c>
      <c r="E247" s="7" t="s">
        <v>14</v>
      </c>
      <c r="F247" s="10">
        <v>149743</v>
      </c>
      <c r="G247" s="10">
        <v>33367.040000000001</v>
      </c>
      <c r="H247" s="10">
        <f>F247-G247</f>
        <v>116375.95999999999</v>
      </c>
    </row>
    <row r="248" spans="1:8" ht="14.25" customHeight="1" x14ac:dyDescent="0.25">
      <c r="A248" s="6" t="s">
        <v>425</v>
      </c>
      <c r="B248" s="6" t="s">
        <v>419</v>
      </c>
      <c r="C248" s="6" t="s">
        <v>426</v>
      </c>
      <c r="D248" s="7" t="s">
        <v>13</v>
      </c>
      <c r="E248" s="7" t="s">
        <v>14</v>
      </c>
      <c r="F248" s="10">
        <v>134937</v>
      </c>
      <c r="G248" s="10">
        <v>28813.14</v>
      </c>
      <c r="H248" s="10">
        <f>F248-G248</f>
        <v>106123.86</v>
      </c>
    </row>
    <row r="249" spans="1:8" ht="14.25" customHeight="1" x14ac:dyDescent="0.25">
      <c r="A249" s="6" t="s">
        <v>427</v>
      </c>
      <c r="B249" s="6" t="s">
        <v>419</v>
      </c>
      <c r="C249" s="6" t="s">
        <v>426</v>
      </c>
      <c r="D249" s="7" t="s">
        <v>17</v>
      </c>
      <c r="E249" s="7" t="s">
        <v>14</v>
      </c>
      <c r="F249" s="10">
        <v>132795</v>
      </c>
      <c r="G249" s="10">
        <v>33695.839999999997</v>
      </c>
      <c r="H249" s="10">
        <f>F249-G249</f>
        <v>99099.16</v>
      </c>
    </row>
    <row r="250" spans="1:8" ht="14.25" customHeight="1" x14ac:dyDescent="0.25">
      <c r="A250" s="6" t="s">
        <v>428</v>
      </c>
      <c r="B250" s="6" t="s">
        <v>419</v>
      </c>
      <c r="C250" s="6" t="s">
        <v>429</v>
      </c>
      <c r="D250" s="7" t="s">
        <v>17</v>
      </c>
      <c r="E250" s="7" t="s">
        <v>14</v>
      </c>
      <c r="F250" s="10">
        <v>122465</v>
      </c>
      <c r="G250" s="10">
        <v>25485.33</v>
      </c>
      <c r="H250" s="10">
        <f>F250-G250</f>
        <v>96979.67</v>
      </c>
    </row>
    <row r="251" spans="1:8" ht="14.25" customHeight="1" x14ac:dyDescent="0.25">
      <c r="A251" s="6" t="s">
        <v>430</v>
      </c>
      <c r="B251" s="6" t="s">
        <v>419</v>
      </c>
      <c r="C251" s="6" t="s">
        <v>431</v>
      </c>
      <c r="D251" s="7" t="s">
        <v>17</v>
      </c>
      <c r="E251" s="7" t="s">
        <v>14</v>
      </c>
      <c r="F251" s="10">
        <v>79941</v>
      </c>
      <c r="G251" s="10">
        <v>13116.34</v>
      </c>
      <c r="H251" s="10">
        <f>F251-G251</f>
        <v>66824.66</v>
      </c>
    </row>
    <row r="252" spans="1:8" ht="14.25" customHeight="1" x14ac:dyDescent="0.25">
      <c r="A252" s="6" t="s">
        <v>432</v>
      </c>
      <c r="B252" s="6" t="s">
        <v>419</v>
      </c>
      <c r="C252" s="6" t="s">
        <v>433</v>
      </c>
      <c r="D252" s="7" t="s">
        <v>13</v>
      </c>
      <c r="E252" s="7" t="s">
        <v>14</v>
      </c>
      <c r="F252" s="10">
        <v>32500</v>
      </c>
      <c r="G252" s="10">
        <v>1945.75</v>
      </c>
      <c r="H252" s="10">
        <f>F252-G252</f>
        <v>30554.25</v>
      </c>
    </row>
    <row r="253" spans="1:8" ht="14.25" customHeight="1" x14ac:dyDescent="0.25">
      <c r="A253" s="6" t="s">
        <v>434</v>
      </c>
      <c r="B253" s="6" t="s">
        <v>419</v>
      </c>
      <c r="C253" s="6" t="s">
        <v>424</v>
      </c>
      <c r="D253" s="7" t="s">
        <v>17</v>
      </c>
      <c r="E253" s="7" t="s">
        <v>14</v>
      </c>
      <c r="F253" s="10">
        <v>32500</v>
      </c>
      <c r="G253" s="10">
        <v>1945.75</v>
      </c>
      <c r="H253" s="10">
        <f>F253-G253</f>
        <v>30554.25</v>
      </c>
    </row>
    <row r="254" spans="1:8" ht="14.25" customHeight="1" x14ac:dyDescent="0.25">
      <c r="A254" s="6" t="s">
        <v>435</v>
      </c>
      <c r="B254" s="6" t="s">
        <v>419</v>
      </c>
      <c r="C254" s="6" t="s">
        <v>436</v>
      </c>
      <c r="D254" s="7" t="s">
        <v>13</v>
      </c>
      <c r="E254" s="7" t="s">
        <v>14</v>
      </c>
      <c r="F254" s="10">
        <v>30711</v>
      </c>
      <c r="G254" s="10">
        <v>1840.02</v>
      </c>
      <c r="H254" s="10">
        <f>F254-G254</f>
        <v>28870.98</v>
      </c>
    </row>
    <row r="255" spans="1:8" ht="14.25" customHeight="1" x14ac:dyDescent="0.25">
      <c r="A255" s="6" t="s">
        <v>437</v>
      </c>
      <c r="B255" s="6" t="s">
        <v>419</v>
      </c>
      <c r="C255" s="6" t="s">
        <v>438</v>
      </c>
      <c r="D255" s="7" t="s">
        <v>13</v>
      </c>
      <c r="E255" s="7" t="s">
        <v>14</v>
      </c>
      <c r="F255" s="10">
        <v>26410</v>
      </c>
      <c r="G255" s="10">
        <v>1872.83</v>
      </c>
      <c r="H255" s="10">
        <f>F255-G255</f>
        <v>24537.17</v>
      </c>
    </row>
    <row r="256" spans="1:8" ht="14.25" customHeight="1" x14ac:dyDescent="0.25">
      <c r="A256" s="6" t="s">
        <v>439</v>
      </c>
      <c r="B256" s="6" t="s">
        <v>440</v>
      </c>
      <c r="C256" s="6" t="s">
        <v>441</v>
      </c>
      <c r="D256" s="7" t="s">
        <v>17</v>
      </c>
      <c r="E256" s="7" t="s">
        <v>14</v>
      </c>
      <c r="F256" s="10">
        <v>429458</v>
      </c>
      <c r="G256" s="10">
        <v>108716.06</v>
      </c>
      <c r="H256" s="10">
        <f>F256-G256</f>
        <v>320741.94</v>
      </c>
    </row>
    <row r="257" spans="1:8" ht="14.25" customHeight="1" x14ac:dyDescent="0.25">
      <c r="A257" s="6" t="s">
        <v>442</v>
      </c>
      <c r="B257" s="6" t="s">
        <v>440</v>
      </c>
      <c r="C257" s="6" t="s">
        <v>443</v>
      </c>
      <c r="D257" s="7" t="s">
        <v>17</v>
      </c>
      <c r="E257" s="7" t="s">
        <v>14</v>
      </c>
      <c r="F257" s="10">
        <v>316060</v>
      </c>
      <c r="G257" s="10">
        <v>132272.17000000001</v>
      </c>
      <c r="H257" s="10">
        <f>F257-G257</f>
        <v>183787.83</v>
      </c>
    </row>
    <row r="258" spans="1:8" ht="14.25" customHeight="1" x14ac:dyDescent="0.25">
      <c r="A258" s="6" t="s">
        <v>444</v>
      </c>
      <c r="B258" s="6" t="s">
        <v>440</v>
      </c>
      <c r="C258" s="6" t="s">
        <v>445</v>
      </c>
      <c r="D258" s="7" t="s">
        <v>17</v>
      </c>
      <c r="E258" s="7" t="s">
        <v>14</v>
      </c>
      <c r="F258" s="10">
        <v>272638</v>
      </c>
      <c r="G258" s="10">
        <v>71396.36</v>
      </c>
      <c r="H258" s="10">
        <f>F258-G258</f>
        <v>201241.64</v>
      </c>
    </row>
    <row r="259" spans="1:8" ht="14.25" customHeight="1" x14ac:dyDescent="0.25">
      <c r="A259" s="6" t="s">
        <v>446</v>
      </c>
      <c r="B259" s="6" t="s">
        <v>440</v>
      </c>
      <c r="C259" s="6" t="s">
        <v>447</v>
      </c>
      <c r="D259" s="7" t="s">
        <v>13</v>
      </c>
      <c r="E259" s="7" t="s">
        <v>14</v>
      </c>
      <c r="F259" s="10">
        <v>224494</v>
      </c>
      <c r="G259" s="10">
        <v>91034.16</v>
      </c>
      <c r="H259" s="10">
        <f>F259-G259</f>
        <v>133459.84</v>
      </c>
    </row>
    <row r="260" spans="1:8" ht="14.25" customHeight="1" x14ac:dyDescent="0.25">
      <c r="A260" s="6" t="s">
        <v>448</v>
      </c>
      <c r="B260" s="6" t="s">
        <v>440</v>
      </c>
      <c r="C260" s="6" t="s">
        <v>449</v>
      </c>
      <c r="D260" s="7" t="s">
        <v>17</v>
      </c>
      <c r="E260" s="7" t="s">
        <v>14</v>
      </c>
      <c r="F260" s="10">
        <v>222056</v>
      </c>
      <c r="G260" s="10">
        <v>79041.72</v>
      </c>
      <c r="H260" s="10">
        <f>F260-G260</f>
        <v>143014.28</v>
      </c>
    </row>
    <row r="261" spans="1:8" ht="14.25" customHeight="1" x14ac:dyDescent="0.25">
      <c r="A261" s="6" t="s">
        <v>450</v>
      </c>
      <c r="B261" s="6" t="s">
        <v>440</v>
      </c>
      <c r="C261" s="6" t="s">
        <v>451</v>
      </c>
      <c r="D261" s="7" t="s">
        <v>17</v>
      </c>
      <c r="E261" s="7" t="s">
        <v>14</v>
      </c>
      <c r="F261" s="10">
        <v>199935</v>
      </c>
      <c r="G261" s="10">
        <v>51554.65</v>
      </c>
      <c r="H261" s="10">
        <f>F261-G261</f>
        <v>148380.35</v>
      </c>
    </row>
    <row r="262" spans="1:8" ht="14.25" customHeight="1" x14ac:dyDescent="0.25">
      <c r="A262" s="6" t="s">
        <v>452</v>
      </c>
      <c r="B262" s="6" t="s">
        <v>440</v>
      </c>
      <c r="C262" s="6" t="s">
        <v>453</v>
      </c>
      <c r="D262" s="7" t="s">
        <v>13</v>
      </c>
      <c r="E262" s="7" t="s">
        <v>14</v>
      </c>
      <c r="F262" s="10">
        <v>184272</v>
      </c>
      <c r="G262" s="10">
        <v>62963.12</v>
      </c>
      <c r="H262" s="10">
        <f>F262-G262</f>
        <v>121308.88</v>
      </c>
    </row>
    <row r="263" spans="1:8" ht="14.25" customHeight="1" x14ac:dyDescent="0.25">
      <c r="A263" s="6" t="s">
        <v>454</v>
      </c>
      <c r="B263" s="6" t="s">
        <v>440</v>
      </c>
      <c r="C263" s="6" t="s">
        <v>455</v>
      </c>
      <c r="D263" s="7" t="s">
        <v>13</v>
      </c>
      <c r="E263" s="7" t="s">
        <v>14</v>
      </c>
      <c r="F263" s="10">
        <v>183268</v>
      </c>
      <c r="G263" s="10">
        <v>44754.29</v>
      </c>
      <c r="H263" s="10">
        <f>F263-G263</f>
        <v>138513.71</v>
      </c>
    </row>
    <row r="264" spans="1:8" ht="14.25" customHeight="1" x14ac:dyDescent="0.25">
      <c r="A264" s="6" t="s">
        <v>456</v>
      </c>
      <c r="B264" s="6" t="s">
        <v>440</v>
      </c>
      <c r="C264" s="6" t="s">
        <v>457</v>
      </c>
      <c r="D264" s="7" t="s">
        <v>17</v>
      </c>
      <c r="E264" s="7" t="s">
        <v>14</v>
      </c>
      <c r="F264" s="10">
        <v>181759</v>
      </c>
      <c r="G264" s="10">
        <v>42104.14</v>
      </c>
      <c r="H264" s="10">
        <f>F264-G264</f>
        <v>139654.85999999999</v>
      </c>
    </row>
    <row r="265" spans="1:8" ht="14.25" customHeight="1" x14ac:dyDescent="0.25">
      <c r="A265" s="6" t="s">
        <v>458</v>
      </c>
      <c r="B265" s="6" t="s">
        <v>440</v>
      </c>
      <c r="C265" s="6" t="s">
        <v>459</v>
      </c>
      <c r="D265" s="7" t="s">
        <v>13</v>
      </c>
      <c r="E265" s="7" t="s">
        <v>14</v>
      </c>
      <c r="F265" s="10">
        <v>179057</v>
      </c>
      <c r="G265" s="10">
        <v>45888.27</v>
      </c>
      <c r="H265" s="10">
        <f>F265-G265</f>
        <v>133168.73000000001</v>
      </c>
    </row>
    <row r="266" spans="1:8" ht="14.25" customHeight="1" x14ac:dyDescent="0.25">
      <c r="A266" s="6" t="s">
        <v>460</v>
      </c>
      <c r="B266" s="6" t="s">
        <v>440</v>
      </c>
      <c r="C266" s="6" t="s">
        <v>461</v>
      </c>
      <c r="D266" s="7" t="s">
        <v>13</v>
      </c>
      <c r="E266" s="7" t="s">
        <v>14</v>
      </c>
      <c r="F266" s="10">
        <v>170891</v>
      </c>
      <c r="G266" s="10">
        <v>40981.629999999997</v>
      </c>
      <c r="H266" s="10">
        <f>F266-G266</f>
        <v>129909.37</v>
      </c>
    </row>
    <row r="267" spans="1:8" ht="14.25" customHeight="1" x14ac:dyDescent="0.25">
      <c r="A267" s="6" t="s">
        <v>462</v>
      </c>
      <c r="B267" s="6" t="s">
        <v>440</v>
      </c>
      <c r="C267" s="6" t="s">
        <v>463</v>
      </c>
      <c r="D267" s="7" t="s">
        <v>17</v>
      </c>
      <c r="E267" s="7" t="s">
        <v>14</v>
      </c>
      <c r="F267" s="10">
        <v>167312</v>
      </c>
      <c r="G267" s="10">
        <v>45690.9</v>
      </c>
      <c r="H267" s="10">
        <f>F267-G267</f>
        <v>121621.1</v>
      </c>
    </row>
    <row r="268" spans="1:8" ht="14.25" customHeight="1" x14ac:dyDescent="0.25">
      <c r="A268" s="6" t="s">
        <v>464</v>
      </c>
      <c r="B268" s="6" t="s">
        <v>440</v>
      </c>
      <c r="C268" s="6" t="s">
        <v>465</v>
      </c>
      <c r="D268" s="7" t="s">
        <v>17</v>
      </c>
      <c r="E268" s="7" t="s">
        <v>14</v>
      </c>
      <c r="F268" s="10">
        <v>156445</v>
      </c>
      <c r="G268" s="10">
        <v>52826.84</v>
      </c>
      <c r="H268" s="10">
        <f>F268-G268</f>
        <v>103618.16</v>
      </c>
    </row>
    <row r="269" spans="1:8" ht="14.25" customHeight="1" x14ac:dyDescent="0.25">
      <c r="A269" s="6" t="s">
        <v>466</v>
      </c>
      <c r="B269" s="6" t="s">
        <v>440</v>
      </c>
      <c r="C269" s="6" t="s">
        <v>467</v>
      </c>
      <c r="D269" s="7" t="s">
        <v>17</v>
      </c>
      <c r="E269" s="7" t="s">
        <v>14</v>
      </c>
      <c r="F269" s="10">
        <v>140975</v>
      </c>
      <c r="G269" s="10">
        <v>35711.99</v>
      </c>
      <c r="H269" s="10">
        <f>F269-G269</f>
        <v>105263.01000000001</v>
      </c>
    </row>
    <row r="270" spans="1:8" ht="14.25" customHeight="1" x14ac:dyDescent="0.25">
      <c r="A270" s="6" t="s">
        <v>468</v>
      </c>
      <c r="B270" s="6" t="s">
        <v>440</v>
      </c>
      <c r="C270" s="6" t="s">
        <v>469</v>
      </c>
      <c r="D270" s="7" t="s">
        <v>17</v>
      </c>
      <c r="E270" s="7" t="s">
        <v>14</v>
      </c>
      <c r="F270" s="10">
        <v>133489</v>
      </c>
      <c r="G270" s="10">
        <v>30533.17</v>
      </c>
      <c r="H270" s="10">
        <f>F270-G270</f>
        <v>102955.83</v>
      </c>
    </row>
    <row r="271" spans="1:8" ht="14.25" customHeight="1" x14ac:dyDescent="0.25">
      <c r="A271" s="6" t="s">
        <v>470</v>
      </c>
      <c r="B271" s="6" t="s">
        <v>440</v>
      </c>
      <c r="C271" s="6" t="s">
        <v>471</v>
      </c>
      <c r="D271" s="7" t="s">
        <v>13</v>
      </c>
      <c r="E271" s="7" t="s">
        <v>14</v>
      </c>
      <c r="F271" s="10">
        <v>131016</v>
      </c>
      <c r="G271" s="10">
        <v>30127.1</v>
      </c>
      <c r="H271" s="10">
        <f>F271-G271</f>
        <v>100888.9</v>
      </c>
    </row>
    <row r="272" spans="1:8" ht="14.25" customHeight="1" x14ac:dyDescent="0.25">
      <c r="A272" s="6" t="s">
        <v>472</v>
      </c>
      <c r="B272" s="6" t="s">
        <v>440</v>
      </c>
      <c r="C272" s="6" t="s">
        <v>473</v>
      </c>
      <c r="D272" s="7" t="s">
        <v>17</v>
      </c>
      <c r="E272" s="7" t="s">
        <v>14</v>
      </c>
      <c r="F272" s="10">
        <v>128448</v>
      </c>
      <c r="G272" s="10">
        <v>33767.300000000003</v>
      </c>
      <c r="H272" s="10">
        <f>F272-G272</f>
        <v>94680.7</v>
      </c>
    </row>
    <row r="273" spans="1:8" ht="14.25" customHeight="1" x14ac:dyDescent="0.25">
      <c r="A273" s="6" t="s">
        <v>474</v>
      </c>
      <c r="B273" s="6" t="s">
        <v>440</v>
      </c>
      <c r="C273" s="6" t="s">
        <v>475</v>
      </c>
      <c r="D273" s="7" t="s">
        <v>17</v>
      </c>
      <c r="E273" s="7" t="s">
        <v>14</v>
      </c>
      <c r="F273" s="10">
        <v>117090</v>
      </c>
      <c r="G273" s="10">
        <v>34434.25</v>
      </c>
      <c r="H273" s="10">
        <f>F273-G273</f>
        <v>82655.75</v>
      </c>
    </row>
    <row r="274" spans="1:8" ht="14.25" customHeight="1" x14ac:dyDescent="0.25">
      <c r="A274" s="6" t="s">
        <v>476</v>
      </c>
      <c r="B274" s="6" t="s">
        <v>440</v>
      </c>
      <c r="C274" s="6" t="s">
        <v>477</v>
      </c>
      <c r="D274" s="7" t="s">
        <v>17</v>
      </c>
      <c r="E274" s="7" t="s">
        <v>14</v>
      </c>
      <c r="F274" s="10">
        <v>110603</v>
      </c>
      <c r="G274" s="10">
        <v>24183.41</v>
      </c>
      <c r="H274" s="10">
        <f>F274-G274</f>
        <v>86419.59</v>
      </c>
    </row>
    <row r="275" spans="1:8" ht="14.25" customHeight="1" x14ac:dyDescent="0.25">
      <c r="A275" s="6" t="s">
        <v>478</v>
      </c>
      <c r="B275" s="6" t="s">
        <v>440</v>
      </c>
      <c r="C275" s="6" t="s">
        <v>479</v>
      </c>
      <c r="D275" s="7" t="s">
        <v>17</v>
      </c>
      <c r="E275" s="7" t="s">
        <v>14</v>
      </c>
      <c r="F275" s="10">
        <v>93213</v>
      </c>
      <c r="G275" s="10">
        <v>18596.79</v>
      </c>
      <c r="H275" s="10">
        <f>F275-G275</f>
        <v>74616.209999999992</v>
      </c>
    </row>
    <row r="276" spans="1:8" ht="14.25" customHeight="1" x14ac:dyDescent="0.25">
      <c r="A276" s="6" t="s">
        <v>480</v>
      </c>
      <c r="B276" s="6" t="s">
        <v>440</v>
      </c>
      <c r="C276" s="6" t="s">
        <v>481</v>
      </c>
      <c r="D276" s="7" t="s">
        <v>17</v>
      </c>
      <c r="E276" s="7" t="s">
        <v>14</v>
      </c>
      <c r="F276" s="10">
        <v>89907</v>
      </c>
      <c r="G276" s="10">
        <v>16037.27</v>
      </c>
      <c r="H276" s="10">
        <f>F276-G276</f>
        <v>73869.73</v>
      </c>
    </row>
    <row r="277" spans="1:8" ht="14.25" customHeight="1" x14ac:dyDescent="0.25">
      <c r="A277" s="6" t="s">
        <v>482</v>
      </c>
      <c r="B277" s="6" t="s">
        <v>440</v>
      </c>
      <c r="C277" s="6" t="s">
        <v>483</v>
      </c>
      <c r="D277" s="7" t="s">
        <v>17</v>
      </c>
      <c r="E277" s="7" t="s">
        <v>14</v>
      </c>
      <c r="F277" s="10">
        <v>89344</v>
      </c>
      <c r="G277" s="10">
        <v>15361.9</v>
      </c>
      <c r="H277" s="10">
        <f>F277-G277</f>
        <v>73982.100000000006</v>
      </c>
    </row>
    <row r="278" spans="1:8" ht="14.25" customHeight="1" x14ac:dyDescent="0.25">
      <c r="A278" s="6" t="s">
        <v>484</v>
      </c>
      <c r="B278" s="6" t="s">
        <v>440</v>
      </c>
      <c r="C278" s="6" t="s">
        <v>485</v>
      </c>
      <c r="D278" s="7" t="s">
        <v>17</v>
      </c>
      <c r="E278" s="7" t="s">
        <v>14</v>
      </c>
      <c r="F278" s="10">
        <v>82856</v>
      </c>
      <c r="G278" s="10">
        <v>22317.05</v>
      </c>
      <c r="H278" s="10">
        <f>F278-G278</f>
        <v>60538.95</v>
      </c>
    </row>
    <row r="279" spans="1:8" ht="14.25" customHeight="1" x14ac:dyDescent="0.25">
      <c r="A279" s="6" t="s">
        <v>486</v>
      </c>
      <c r="B279" s="6" t="s">
        <v>440</v>
      </c>
      <c r="C279" s="6" t="s">
        <v>487</v>
      </c>
      <c r="D279" s="7" t="s">
        <v>13</v>
      </c>
      <c r="E279" s="7" t="s">
        <v>14</v>
      </c>
      <c r="F279" s="10">
        <v>78450</v>
      </c>
      <c r="G279" s="10">
        <v>12173.03</v>
      </c>
      <c r="H279" s="10">
        <f>F279-G279</f>
        <v>66276.97</v>
      </c>
    </row>
    <row r="280" spans="1:8" ht="14.25" customHeight="1" x14ac:dyDescent="0.25">
      <c r="A280" s="6" t="s">
        <v>488</v>
      </c>
      <c r="B280" s="6" t="s">
        <v>440</v>
      </c>
      <c r="C280" s="6" t="s">
        <v>38</v>
      </c>
      <c r="D280" s="7" t="s">
        <v>13</v>
      </c>
      <c r="E280" s="7" t="s">
        <v>14</v>
      </c>
      <c r="F280" s="10">
        <v>75172</v>
      </c>
      <c r="G280" s="10">
        <v>11348.78</v>
      </c>
      <c r="H280" s="10">
        <f>F280-G280</f>
        <v>63823.22</v>
      </c>
    </row>
    <row r="281" spans="1:8" ht="14.25" customHeight="1" x14ac:dyDescent="0.25">
      <c r="A281" s="6" t="s">
        <v>489</v>
      </c>
      <c r="B281" s="6" t="s">
        <v>440</v>
      </c>
      <c r="C281" s="6" t="s">
        <v>490</v>
      </c>
      <c r="D281" s="7" t="s">
        <v>17</v>
      </c>
      <c r="E281" s="7" t="s">
        <v>14</v>
      </c>
      <c r="F281" s="10">
        <v>74855</v>
      </c>
      <c r="G281" s="10">
        <v>13262.15</v>
      </c>
      <c r="H281" s="10">
        <f>F281-G281</f>
        <v>61592.85</v>
      </c>
    </row>
    <row r="282" spans="1:8" ht="14.25" customHeight="1" x14ac:dyDescent="0.25">
      <c r="A282" s="6" t="s">
        <v>491</v>
      </c>
      <c r="B282" s="6" t="s">
        <v>440</v>
      </c>
      <c r="C282" s="6" t="s">
        <v>492</v>
      </c>
      <c r="D282" s="7" t="s">
        <v>13</v>
      </c>
      <c r="E282" s="7" t="s">
        <v>14</v>
      </c>
      <c r="F282" s="10">
        <v>73773</v>
      </c>
      <c r="G282" s="10">
        <v>15996.55</v>
      </c>
      <c r="H282" s="10">
        <f>F282-G282</f>
        <v>57776.45</v>
      </c>
    </row>
    <row r="283" spans="1:8" ht="14.25" customHeight="1" x14ac:dyDescent="0.25">
      <c r="A283" s="6" t="s">
        <v>493</v>
      </c>
      <c r="B283" s="6" t="s">
        <v>440</v>
      </c>
      <c r="C283" s="6" t="s">
        <v>38</v>
      </c>
      <c r="D283" s="7" t="s">
        <v>13</v>
      </c>
      <c r="E283" s="7" t="s">
        <v>14</v>
      </c>
      <c r="F283" s="10">
        <v>72000</v>
      </c>
      <c r="G283" s="10">
        <v>10923.7</v>
      </c>
      <c r="H283" s="10">
        <f>F283-G283</f>
        <v>61076.3</v>
      </c>
    </row>
    <row r="284" spans="1:8" ht="14.25" customHeight="1" x14ac:dyDescent="0.25">
      <c r="A284" s="6" t="s">
        <v>494</v>
      </c>
      <c r="B284" s="6" t="s">
        <v>440</v>
      </c>
      <c r="C284" s="6" t="s">
        <v>38</v>
      </c>
      <c r="D284" s="7" t="s">
        <v>13</v>
      </c>
      <c r="E284" s="7" t="s">
        <v>14</v>
      </c>
      <c r="F284" s="10">
        <v>71200</v>
      </c>
      <c r="G284" s="10">
        <v>11564.93</v>
      </c>
      <c r="H284" s="10">
        <f>F284-G284</f>
        <v>59635.07</v>
      </c>
    </row>
    <row r="285" spans="1:8" ht="14.25" customHeight="1" x14ac:dyDescent="0.25">
      <c r="A285" s="6" t="s">
        <v>495</v>
      </c>
      <c r="B285" s="6" t="s">
        <v>440</v>
      </c>
      <c r="C285" s="6" t="s">
        <v>34</v>
      </c>
      <c r="D285" s="7" t="s">
        <v>17</v>
      </c>
      <c r="E285" s="7" t="s">
        <v>14</v>
      </c>
      <c r="F285" s="10">
        <v>65951</v>
      </c>
      <c r="G285" s="10">
        <v>10125.35</v>
      </c>
      <c r="H285" s="10">
        <f>F285-G285</f>
        <v>55825.65</v>
      </c>
    </row>
    <row r="286" spans="1:8" ht="14.25" customHeight="1" x14ac:dyDescent="0.25">
      <c r="A286" s="6" t="s">
        <v>496</v>
      </c>
      <c r="B286" s="6" t="s">
        <v>440</v>
      </c>
      <c r="C286" s="6" t="s">
        <v>497</v>
      </c>
      <c r="D286" s="7" t="s">
        <v>13</v>
      </c>
      <c r="E286" s="7" t="s">
        <v>14</v>
      </c>
      <c r="F286" s="10">
        <v>65000</v>
      </c>
      <c r="G286" s="10">
        <v>11279.03</v>
      </c>
      <c r="H286" s="10">
        <f>F286-G286</f>
        <v>53720.97</v>
      </c>
    </row>
    <row r="287" spans="1:8" ht="14.25" customHeight="1" x14ac:dyDescent="0.25">
      <c r="A287" s="6" t="s">
        <v>498</v>
      </c>
      <c r="B287" s="6" t="s">
        <v>440</v>
      </c>
      <c r="C287" s="6" t="s">
        <v>38</v>
      </c>
      <c r="D287" s="7" t="s">
        <v>13</v>
      </c>
      <c r="E287" s="7" t="s">
        <v>14</v>
      </c>
      <c r="F287" s="10">
        <v>62905</v>
      </c>
      <c r="G287" s="10">
        <v>11206.67</v>
      </c>
      <c r="H287" s="10">
        <f>F287-G287</f>
        <v>51698.33</v>
      </c>
    </row>
    <row r="288" spans="1:8" ht="14.25" customHeight="1" x14ac:dyDescent="0.25">
      <c r="A288" s="6" t="s">
        <v>499</v>
      </c>
      <c r="B288" s="6" t="s">
        <v>440</v>
      </c>
      <c r="C288" s="6" t="s">
        <v>500</v>
      </c>
      <c r="D288" s="7" t="s">
        <v>13</v>
      </c>
      <c r="E288" s="7" t="s">
        <v>14</v>
      </c>
      <c r="F288" s="10">
        <v>62796</v>
      </c>
      <c r="G288" s="10">
        <v>8491.9500000000007</v>
      </c>
      <c r="H288" s="10">
        <f>F288-G288</f>
        <v>54304.05</v>
      </c>
    </row>
    <row r="289" spans="1:8" ht="14.25" customHeight="1" x14ac:dyDescent="0.25">
      <c r="A289" s="6" t="s">
        <v>501</v>
      </c>
      <c r="B289" s="6" t="s">
        <v>440</v>
      </c>
      <c r="C289" s="6" t="s">
        <v>38</v>
      </c>
      <c r="D289" s="7" t="s">
        <v>13</v>
      </c>
      <c r="E289" s="7" t="s">
        <v>14</v>
      </c>
      <c r="F289" s="10">
        <v>62293</v>
      </c>
      <c r="G289" s="10">
        <v>13319.53</v>
      </c>
      <c r="H289" s="10">
        <f>F289-G289</f>
        <v>48973.47</v>
      </c>
    </row>
    <row r="290" spans="1:8" ht="14.25" customHeight="1" x14ac:dyDescent="0.25">
      <c r="A290" s="6" t="s">
        <v>502</v>
      </c>
      <c r="B290" s="6" t="s">
        <v>440</v>
      </c>
      <c r="C290" s="6" t="s">
        <v>477</v>
      </c>
      <c r="D290" s="7" t="s">
        <v>17</v>
      </c>
      <c r="E290" s="7" t="s">
        <v>14</v>
      </c>
      <c r="F290" s="10">
        <v>60000</v>
      </c>
      <c r="G290" s="10">
        <v>24667.99</v>
      </c>
      <c r="H290" s="10">
        <f>F290-G290</f>
        <v>35332.009999999995</v>
      </c>
    </row>
    <row r="291" spans="1:8" ht="14.25" customHeight="1" x14ac:dyDescent="0.25">
      <c r="A291" s="6" t="s">
        <v>503</v>
      </c>
      <c r="B291" s="6" t="s">
        <v>440</v>
      </c>
      <c r="C291" s="6" t="s">
        <v>490</v>
      </c>
      <c r="D291" s="7" t="s">
        <v>13</v>
      </c>
      <c r="E291" s="7" t="s">
        <v>14</v>
      </c>
      <c r="F291" s="10">
        <v>59291</v>
      </c>
      <c r="G291" s="10">
        <v>15435.44</v>
      </c>
      <c r="H291" s="10">
        <f>F291-G291</f>
        <v>43855.56</v>
      </c>
    </row>
    <row r="292" spans="1:8" ht="14.25" customHeight="1" x14ac:dyDescent="0.25">
      <c r="A292" s="6" t="s">
        <v>504</v>
      </c>
      <c r="B292" s="6" t="s">
        <v>440</v>
      </c>
      <c r="C292" s="6" t="s">
        <v>492</v>
      </c>
      <c r="D292" s="7" t="s">
        <v>13</v>
      </c>
      <c r="E292" s="7" t="s">
        <v>14</v>
      </c>
      <c r="F292" s="10">
        <v>55462</v>
      </c>
      <c r="G292" s="10">
        <v>7205.59</v>
      </c>
      <c r="H292" s="10">
        <f>F292-G292</f>
        <v>48256.41</v>
      </c>
    </row>
    <row r="293" spans="1:8" ht="14.25" customHeight="1" x14ac:dyDescent="0.25">
      <c r="A293" s="6" t="s">
        <v>505</v>
      </c>
      <c r="B293" s="6" t="s">
        <v>440</v>
      </c>
      <c r="C293" s="6" t="s">
        <v>506</v>
      </c>
      <c r="D293" s="7" t="s">
        <v>13</v>
      </c>
      <c r="E293" s="7" t="s">
        <v>14</v>
      </c>
      <c r="F293" s="10">
        <v>55000</v>
      </c>
      <c r="G293" s="10">
        <v>5835.17</v>
      </c>
      <c r="H293" s="10">
        <f>F293-G293</f>
        <v>49164.83</v>
      </c>
    </row>
    <row r="294" spans="1:8" ht="14.25" customHeight="1" x14ac:dyDescent="0.25">
      <c r="A294" s="6" t="s">
        <v>507</v>
      </c>
      <c r="B294" s="6" t="s">
        <v>440</v>
      </c>
      <c r="C294" s="6" t="s">
        <v>508</v>
      </c>
      <c r="D294" s="7" t="s">
        <v>17</v>
      </c>
      <c r="E294" s="7" t="s">
        <v>14</v>
      </c>
      <c r="F294" s="10">
        <v>54549</v>
      </c>
      <c r="G294" s="10">
        <v>7914.32</v>
      </c>
      <c r="H294" s="10">
        <f>F294-G294</f>
        <v>46634.68</v>
      </c>
    </row>
    <row r="295" spans="1:8" ht="14.25" customHeight="1" x14ac:dyDescent="0.25">
      <c r="A295" s="6" t="s">
        <v>509</v>
      </c>
      <c r="B295" s="6" t="s">
        <v>440</v>
      </c>
      <c r="C295" s="6" t="s">
        <v>38</v>
      </c>
      <c r="D295" s="7" t="s">
        <v>13</v>
      </c>
      <c r="E295" s="7" t="s">
        <v>14</v>
      </c>
      <c r="F295" s="10">
        <v>51794</v>
      </c>
      <c r="G295" s="10">
        <v>7100.67</v>
      </c>
      <c r="H295" s="10">
        <f>F295-G295</f>
        <v>44693.33</v>
      </c>
    </row>
    <row r="296" spans="1:8" ht="14.25" customHeight="1" x14ac:dyDescent="0.25">
      <c r="A296" s="6" t="s">
        <v>510</v>
      </c>
      <c r="B296" s="6" t="s">
        <v>440</v>
      </c>
      <c r="C296" s="6" t="s">
        <v>38</v>
      </c>
      <c r="D296" s="7" t="s">
        <v>13</v>
      </c>
      <c r="E296" s="7" t="s">
        <v>14</v>
      </c>
      <c r="F296" s="10">
        <v>51793</v>
      </c>
      <c r="G296" s="10">
        <v>11391.36</v>
      </c>
      <c r="H296" s="10">
        <f>F296-G296</f>
        <v>40401.64</v>
      </c>
    </row>
    <row r="297" spans="1:8" ht="14.25" customHeight="1" x14ac:dyDescent="0.25">
      <c r="A297" s="6" t="s">
        <v>511</v>
      </c>
      <c r="B297" s="6" t="s">
        <v>440</v>
      </c>
      <c r="C297" s="6" t="s">
        <v>479</v>
      </c>
      <c r="D297" s="7" t="s">
        <v>13</v>
      </c>
      <c r="E297" s="7" t="s">
        <v>14</v>
      </c>
      <c r="F297" s="10">
        <v>50902.5</v>
      </c>
      <c r="G297" s="10">
        <v>0</v>
      </c>
      <c r="H297" s="10">
        <f>F297-G297</f>
        <v>50902.5</v>
      </c>
    </row>
    <row r="298" spans="1:8" ht="14.25" customHeight="1" x14ac:dyDescent="0.25">
      <c r="A298" s="6" t="s">
        <v>512</v>
      </c>
      <c r="B298" s="6" t="s">
        <v>440</v>
      </c>
      <c r="C298" s="6" t="s">
        <v>34</v>
      </c>
      <c r="D298" s="7" t="s">
        <v>17</v>
      </c>
      <c r="E298" s="7" t="s">
        <v>14</v>
      </c>
      <c r="F298" s="10">
        <v>50703</v>
      </c>
      <c r="G298" s="10">
        <v>5424.07</v>
      </c>
      <c r="H298" s="10">
        <f>F298-G298</f>
        <v>45278.93</v>
      </c>
    </row>
    <row r="299" spans="1:8" ht="14.25" customHeight="1" x14ac:dyDescent="0.25">
      <c r="A299" s="6" t="s">
        <v>513</v>
      </c>
      <c r="B299" s="6" t="s">
        <v>440</v>
      </c>
      <c r="C299" s="6" t="s">
        <v>514</v>
      </c>
      <c r="D299" s="7" t="s">
        <v>17</v>
      </c>
      <c r="E299" s="7" t="s">
        <v>14</v>
      </c>
      <c r="F299" s="10">
        <v>50256</v>
      </c>
      <c r="G299" s="10">
        <v>6161.86</v>
      </c>
      <c r="H299" s="10">
        <f>F299-G299</f>
        <v>44094.14</v>
      </c>
    </row>
    <row r="300" spans="1:8" ht="14.25" customHeight="1" x14ac:dyDescent="0.25">
      <c r="A300" s="6" t="s">
        <v>515</v>
      </c>
      <c r="B300" s="6" t="s">
        <v>440</v>
      </c>
      <c r="C300" s="6" t="s">
        <v>516</v>
      </c>
      <c r="D300" s="7" t="s">
        <v>17</v>
      </c>
      <c r="E300" s="7" t="s">
        <v>14</v>
      </c>
      <c r="F300" s="10">
        <v>50256</v>
      </c>
      <c r="G300" s="10">
        <v>7090.14</v>
      </c>
      <c r="H300" s="10">
        <f>F300-G300</f>
        <v>43165.86</v>
      </c>
    </row>
    <row r="301" spans="1:8" ht="14.25" customHeight="1" x14ac:dyDescent="0.25">
      <c r="A301" s="6" t="s">
        <v>517</v>
      </c>
      <c r="B301" s="6" t="s">
        <v>440</v>
      </c>
      <c r="C301" s="6" t="s">
        <v>518</v>
      </c>
      <c r="D301" s="7" t="s">
        <v>13</v>
      </c>
      <c r="E301" s="7" t="s">
        <v>14</v>
      </c>
      <c r="F301" s="10">
        <v>50256</v>
      </c>
      <c r="G301" s="10">
        <v>5067.8599999999997</v>
      </c>
      <c r="H301" s="10">
        <f>F301-G301</f>
        <v>45188.14</v>
      </c>
    </row>
    <row r="302" spans="1:8" ht="14.25" customHeight="1" x14ac:dyDescent="0.25">
      <c r="A302" s="6" t="s">
        <v>519</v>
      </c>
      <c r="B302" s="6" t="s">
        <v>440</v>
      </c>
      <c r="C302" s="6" t="s">
        <v>508</v>
      </c>
      <c r="D302" s="7" t="s">
        <v>17</v>
      </c>
      <c r="E302" s="7" t="s">
        <v>14</v>
      </c>
      <c r="F302" s="10">
        <v>50000</v>
      </c>
      <c r="G302" s="10">
        <v>11016.21</v>
      </c>
      <c r="H302" s="10">
        <f>F302-G302</f>
        <v>38983.79</v>
      </c>
    </row>
    <row r="303" spans="1:8" ht="14.25" customHeight="1" x14ac:dyDescent="0.25">
      <c r="A303" s="6" t="s">
        <v>520</v>
      </c>
      <c r="B303" s="6" t="s">
        <v>440</v>
      </c>
      <c r="C303" s="6" t="s">
        <v>521</v>
      </c>
      <c r="D303" s="7" t="s">
        <v>17</v>
      </c>
      <c r="E303" s="7" t="s">
        <v>14</v>
      </c>
      <c r="F303" s="10">
        <v>50000</v>
      </c>
      <c r="G303" s="10">
        <v>5670.06</v>
      </c>
      <c r="H303" s="10">
        <f>F303-G303</f>
        <v>44329.94</v>
      </c>
    </row>
    <row r="304" spans="1:8" ht="14.25" customHeight="1" x14ac:dyDescent="0.25">
      <c r="A304" s="6" t="s">
        <v>522</v>
      </c>
      <c r="B304" s="6" t="s">
        <v>440</v>
      </c>
      <c r="C304" s="6" t="s">
        <v>521</v>
      </c>
      <c r="D304" s="7" t="s">
        <v>17</v>
      </c>
      <c r="E304" s="7" t="s">
        <v>14</v>
      </c>
      <c r="F304" s="10">
        <v>50000</v>
      </c>
      <c r="G304" s="10">
        <v>6640.05</v>
      </c>
      <c r="H304" s="10">
        <f>F304-G304</f>
        <v>43359.95</v>
      </c>
    </row>
    <row r="305" spans="1:8" ht="14.25" customHeight="1" x14ac:dyDescent="0.25">
      <c r="A305" s="6" t="s">
        <v>523</v>
      </c>
      <c r="B305" s="6" t="s">
        <v>440</v>
      </c>
      <c r="C305" s="6" t="s">
        <v>524</v>
      </c>
      <c r="D305" s="7" t="s">
        <v>13</v>
      </c>
      <c r="E305" s="7" t="s">
        <v>14</v>
      </c>
      <c r="F305" s="10">
        <v>50000</v>
      </c>
      <c r="G305" s="10">
        <v>6222.26</v>
      </c>
      <c r="H305" s="10">
        <f>F305-G305</f>
        <v>43777.74</v>
      </c>
    </row>
    <row r="306" spans="1:8" ht="14.25" customHeight="1" x14ac:dyDescent="0.25">
      <c r="A306" s="6" t="s">
        <v>525</v>
      </c>
      <c r="B306" s="6" t="s">
        <v>440</v>
      </c>
      <c r="C306" s="6" t="s">
        <v>514</v>
      </c>
      <c r="D306" s="7" t="s">
        <v>13</v>
      </c>
      <c r="E306" s="7" t="s">
        <v>14</v>
      </c>
      <c r="F306" s="10">
        <v>48524</v>
      </c>
      <c r="G306" s="10">
        <v>7868.59</v>
      </c>
      <c r="H306" s="10">
        <f>F306-G306</f>
        <v>40655.410000000003</v>
      </c>
    </row>
    <row r="307" spans="1:8" ht="14.25" customHeight="1" x14ac:dyDescent="0.25">
      <c r="A307" s="6" t="s">
        <v>526</v>
      </c>
      <c r="B307" s="6" t="s">
        <v>440</v>
      </c>
      <c r="C307" s="6" t="s">
        <v>492</v>
      </c>
      <c r="D307" s="7" t="s">
        <v>13</v>
      </c>
      <c r="E307" s="7" t="s">
        <v>14</v>
      </c>
      <c r="F307" s="10">
        <v>46628</v>
      </c>
      <c r="G307" s="10">
        <v>5804.51</v>
      </c>
      <c r="H307" s="10">
        <f>F307-G307</f>
        <v>40823.49</v>
      </c>
    </row>
    <row r="308" spans="1:8" ht="14.25" customHeight="1" x14ac:dyDescent="0.25">
      <c r="A308" s="6" t="s">
        <v>527</v>
      </c>
      <c r="B308" s="6" t="s">
        <v>440</v>
      </c>
      <c r="C308" s="6" t="s">
        <v>492</v>
      </c>
      <c r="D308" s="7" t="s">
        <v>13</v>
      </c>
      <c r="E308" s="7" t="s">
        <v>14</v>
      </c>
      <c r="F308" s="10">
        <v>46223</v>
      </c>
      <c r="G308" s="10">
        <v>5969.74</v>
      </c>
      <c r="H308" s="10">
        <f>F308-G308</f>
        <v>40253.26</v>
      </c>
    </row>
    <row r="309" spans="1:8" ht="14.25" customHeight="1" x14ac:dyDescent="0.25">
      <c r="A309" s="6" t="s">
        <v>528</v>
      </c>
      <c r="B309" s="6" t="s">
        <v>440</v>
      </c>
      <c r="C309" s="6" t="s">
        <v>492</v>
      </c>
      <c r="D309" s="7" t="s">
        <v>13</v>
      </c>
      <c r="E309" s="7" t="s">
        <v>14</v>
      </c>
      <c r="F309" s="10">
        <v>46043</v>
      </c>
      <c r="G309" s="10">
        <v>6599.58</v>
      </c>
      <c r="H309" s="10">
        <f>F309-G309</f>
        <v>39443.42</v>
      </c>
    </row>
    <row r="310" spans="1:8" ht="14.25" customHeight="1" x14ac:dyDescent="0.25">
      <c r="A310" s="6" t="s">
        <v>529</v>
      </c>
      <c r="B310" s="6" t="s">
        <v>440</v>
      </c>
      <c r="C310" s="6" t="s">
        <v>530</v>
      </c>
      <c r="D310" s="7" t="s">
        <v>17</v>
      </c>
      <c r="E310" s="7" t="s">
        <v>14</v>
      </c>
      <c r="F310" s="10">
        <v>43459</v>
      </c>
      <c r="G310" s="10">
        <v>4805.8599999999997</v>
      </c>
      <c r="H310" s="10">
        <f>F310-G310</f>
        <v>38653.14</v>
      </c>
    </row>
    <row r="311" spans="1:8" ht="14.25" customHeight="1" x14ac:dyDescent="0.25">
      <c r="A311" s="6" t="s">
        <v>531</v>
      </c>
      <c r="B311" s="6" t="s">
        <v>440</v>
      </c>
      <c r="C311" s="6" t="s">
        <v>38</v>
      </c>
      <c r="D311" s="7" t="s">
        <v>17</v>
      </c>
      <c r="E311" s="7" t="s">
        <v>14</v>
      </c>
      <c r="F311" s="10">
        <v>42411</v>
      </c>
      <c r="G311" s="10">
        <v>4174.2299999999996</v>
      </c>
      <c r="H311" s="10">
        <f>F311-G311</f>
        <v>38236.770000000004</v>
      </c>
    </row>
    <row r="312" spans="1:8" ht="14.25" customHeight="1" x14ac:dyDescent="0.25">
      <c r="A312" s="6" t="s">
        <v>532</v>
      </c>
      <c r="B312" s="6" t="s">
        <v>440</v>
      </c>
      <c r="C312" s="6" t="s">
        <v>492</v>
      </c>
      <c r="D312" s="7" t="s">
        <v>13</v>
      </c>
      <c r="E312" s="7" t="s">
        <v>14</v>
      </c>
      <c r="F312" s="10">
        <v>41505</v>
      </c>
      <c r="G312" s="10">
        <v>7738.54</v>
      </c>
      <c r="H312" s="10">
        <f>F312-G312</f>
        <v>33766.46</v>
      </c>
    </row>
    <row r="313" spans="1:8" ht="14.25" customHeight="1" x14ac:dyDescent="0.25">
      <c r="A313" s="6" t="s">
        <v>533</v>
      </c>
      <c r="B313" s="6" t="s">
        <v>440</v>
      </c>
      <c r="C313" s="6" t="s">
        <v>534</v>
      </c>
      <c r="D313" s="7" t="s">
        <v>13</v>
      </c>
      <c r="E313" s="7" t="s">
        <v>14</v>
      </c>
      <c r="F313" s="10">
        <v>41428</v>
      </c>
      <c r="G313" s="10">
        <v>7240.67</v>
      </c>
      <c r="H313" s="10">
        <f>F313-G313</f>
        <v>34187.33</v>
      </c>
    </row>
    <row r="314" spans="1:8" ht="14.25" customHeight="1" x14ac:dyDescent="0.25">
      <c r="A314" s="6" t="s">
        <v>535</v>
      </c>
      <c r="B314" s="6" t="s">
        <v>440</v>
      </c>
      <c r="C314" s="6" t="s">
        <v>492</v>
      </c>
      <c r="D314" s="7" t="s">
        <v>13</v>
      </c>
      <c r="E314" s="7" t="s">
        <v>14</v>
      </c>
      <c r="F314" s="10">
        <v>38303</v>
      </c>
      <c r="G314" s="10">
        <v>7067.39</v>
      </c>
      <c r="H314" s="10">
        <f>F314-G314</f>
        <v>31235.61</v>
      </c>
    </row>
    <row r="315" spans="1:8" ht="14.25" customHeight="1" x14ac:dyDescent="0.25">
      <c r="A315" s="6" t="s">
        <v>536</v>
      </c>
      <c r="B315" s="6" t="s">
        <v>440</v>
      </c>
      <c r="C315" s="6" t="s">
        <v>508</v>
      </c>
      <c r="D315" s="7" t="s">
        <v>17</v>
      </c>
      <c r="E315" s="7" t="s">
        <v>14</v>
      </c>
      <c r="F315" s="10">
        <v>37722</v>
      </c>
      <c r="G315" s="10">
        <v>7409.21</v>
      </c>
      <c r="H315" s="10">
        <f>F315-G315</f>
        <v>30312.79</v>
      </c>
    </row>
    <row r="316" spans="1:8" ht="14.25" customHeight="1" x14ac:dyDescent="0.25">
      <c r="A316" s="6" t="s">
        <v>537</v>
      </c>
      <c r="B316" s="6" t="s">
        <v>440</v>
      </c>
      <c r="C316" s="6" t="s">
        <v>492</v>
      </c>
      <c r="D316" s="7" t="s">
        <v>13</v>
      </c>
      <c r="E316" s="7" t="s">
        <v>14</v>
      </c>
      <c r="F316" s="10">
        <v>36469</v>
      </c>
      <c r="G316" s="10">
        <v>3308.92</v>
      </c>
      <c r="H316" s="10">
        <f>F316-G316</f>
        <v>33160.080000000002</v>
      </c>
    </row>
    <row r="317" spans="1:8" ht="14.25" customHeight="1" x14ac:dyDescent="0.25">
      <c r="A317" s="6" t="s">
        <v>538</v>
      </c>
      <c r="B317" s="6" t="s">
        <v>440</v>
      </c>
      <c r="C317" s="6" t="s">
        <v>38</v>
      </c>
      <c r="D317" s="7" t="s">
        <v>13</v>
      </c>
      <c r="E317" s="7" t="s">
        <v>14</v>
      </c>
      <c r="F317" s="10">
        <v>35738</v>
      </c>
      <c r="G317" s="10">
        <v>4466.75</v>
      </c>
      <c r="H317" s="10">
        <f>F317-G317</f>
        <v>31271.25</v>
      </c>
    </row>
    <row r="318" spans="1:8" ht="14.25" customHeight="1" x14ac:dyDescent="0.25">
      <c r="A318" s="6" t="s">
        <v>539</v>
      </c>
      <c r="B318" s="6" t="s">
        <v>440</v>
      </c>
      <c r="C318" s="6" t="s">
        <v>34</v>
      </c>
      <c r="D318" s="7" t="s">
        <v>17</v>
      </c>
      <c r="E318" s="7" t="s">
        <v>14</v>
      </c>
      <c r="F318" s="10">
        <v>34465</v>
      </c>
      <c r="G318" s="10">
        <v>4022.41</v>
      </c>
      <c r="H318" s="10">
        <f>F318-G318</f>
        <v>30442.59</v>
      </c>
    </row>
    <row r="319" spans="1:8" ht="14.25" customHeight="1" x14ac:dyDescent="0.25">
      <c r="A319" s="6" t="s">
        <v>540</v>
      </c>
      <c r="B319" s="6" t="s">
        <v>440</v>
      </c>
      <c r="C319" s="6" t="s">
        <v>508</v>
      </c>
      <c r="D319" s="7" t="s">
        <v>13</v>
      </c>
      <c r="E319" s="7" t="s">
        <v>14</v>
      </c>
      <c r="F319" s="10">
        <v>33812</v>
      </c>
      <c r="G319" s="10">
        <v>3335.64</v>
      </c>
      <c r="H319" s="10">
        <f>F319-G319</f>
        <v>30476.36</v>
      </c>
    </row>
    <row r="320" spans="1:8" ht="14.25" customHeight="1" x14ac:dyDescent="0.25">
      <c r="A320" s="6" t="s">
        <v>541</v>
      </c>
      <c r="B320" s="6" t="s">
        <v>440</v>
      </c>
      <c r="C320" s="6" t="s">
        <v>508</v>
      </c>
      <c r="D320" s="7" t="s">
        <v>17</v>
      </c>
      <c r="E320" s="7" t="s">
        <v>14</v>
      </c>
      <c r="F320" s="10">
        <v>33166</v>
      </c>
      <c r="G320" s="10">
        <v>2581.16</v>
      </c>
      <c r="H320" s="10">
        <f>F320-G320</f>
        <v>30584.84</v>
      </c>
    </row>
    <row r="321" spans="1:8" ht="14.25" customHeight="1" x14ac:dyDescent="0.25">
      <c r="A321" s="6" t="s">
        <v>542</v>
      </c>
      <c r="B321" s="6" t="s">
        <v>440</v>
      </c>
      <c r="C321" s="6" t="s">
        <v>508</v>
      </c>
      <c r="D321" s="7" t="s">
        <v>17</v>
      </c>
      <c r="E321" s="7" t="s">
        <v>14</v>
      </c>
      <c r="F321" s="10">
        <v>26518</v>
      </c>
      <c r="G321" s="10">
        <v>2188.27</v>
      </c>
      <c r="H321" s="10">
        <f>F321-G321</f>
        <v>24329.73</v>
      </c>
    </row>
    <row r="322" spans="1:8" ht="14.25" customHeight="1" x14ac:dyDescent="0.25">
      <c r="A322" s="6" t="s">
        <v>543</v>
      </c>
      <c r="B322" s="6" t="s">
        <v>440</v>
      </c>
      <c r="C322" s="6" t="s">
        <v>508</v>
      </c>
      <c r="D322" s="7" t="s">
        <v>13</v>
      </c>
      <c r="E322" s="7" t="s">
        <v>14</v>
      </c>
      <c r="F322" s="10">
        <v>26410</v>
      </c>
      <c r="G322" s="10">
        <v>2328.64</v>
      </c>
      <c r="H322" s="10">
        <f>F322-G322</f>
        <v>24081.360000000001</v>
      </c>
    </row>
    <row r="323" spans="1:8" ht="14.25" customHeight="1" x14ac:dyDescent="0.25">
      <c r="A323" s="6" t="s">
        <v>544</v>
      </c>
      <c r="B323" s="6" t="s">
        <v>440</v>
      </c>
      <c r="C323" s="6" t="s">
        <v>508</v>
      </c>
      <c r="D323" s="7" t="s">
        <v>17</v>
      </c>
      <c r="E323" s="7" t="s">
        <v>14</v>
      </c>
      <c r="F323" s="10">
        <v>26410</v>
      </c>
      <c r="G323" s="10">
        <v>2561.54</v>
      </c>
      <c r="H323" s="10">
        <f>F323-G323</f>
        <v>23848.46</v>
      </c>
    </row>
    <row r="324" spans="1:8" ht="14.25" customHeight="1" x14ac:dyDescent="0.25">
      <c r="A324" s="6" t="s">
        <v>545</v>
      </c>
      <c r="B324" s="6" t="s">
        <v>440</v>
      </c>
      <c r="C324" s="6" t="s">
        <v>508</v>
      </c>
      <c r="D324" s="7" t="s">
        <v>17</v>
      </c>
      <c r="E324" s="7" t="s">
        <v>14</v>
      </c>
      <c r="F324" s="10">
        <v>26410</v>
      </c>
      <c r="G324" s="10">
        <v>2020.48</v>
      </c>
      <c r="H324" s="10">
        <f>F324-G324</f>
        <v>24389.52</v>
      </c>
    </row>
    <row r="325" spans="1:8" ht="14.25" customHeight="1" x14ac:dyDescent="0.25">
      <c r="A325" s="6" t="s">
        <v>546</v>
      </c>
      <c r="B325" s="6" t="s">
        <v>440</v>
      </c>
      <c r="C325" s="6" t="s">
        <v>508</v>
      </c>
      <c r="D325" s="7" t="s">
        <v>17</v>
      </c>
      <c r="E325" s="7" t="s">
        <v>14</v>
      </c>
      <c r="F325" s="10">
        <v>26410</v>
      </c>
      <c r="G325" s="10">
        <v>2792.83</v>
      </c>
      <c r="H325" s="10">
        <f>F325-G325</f>
        <v>23617.17</v>
      </c>
    </row>
    <row r="326" spans="1:8" ht="14.25" customHeight="1" x14ac:dyDescent="0.25">
      <c r="A326" s="6" t="s">
        <v>547</v>
      </c>
      <c r="B326" s="6" t="s">
        <v>440</v>
      </c>
      <c r="C326" s="6" t="s">
        <v>508</v>
      </c>
      <c r="D326" s="7" t="s">
        <v>13</v>
      </c>
      <c r="E326" s="7" t="s">
        <v>14</v>
      </c>
      <c r="F326" s="10">
        <v>26410</v>
      </c>
      <c r="G326" s="10">
        <v>2922.24</v>
      </c>
      <c r="H326" s="10">
        <f>F326-G326</f>
        <v>23487.760000000002</v>
      </c>
    </row>
    <row r="327" spans="1:8" ht="14.25" customHeight="1" x14ac:dyDescent="0.25">
      <c r="A327" s="6" t="s">
        <v>548</v>
      </c>
      <c r="B327" s="6" t="s">
        <v>440</v>
      </c>
      <c r="C327" s="6" t="s">
        <v>508</v>
      </c>
      <c r="D327" s="7" t="s">
        <v>13</v>
      </c>
      <c r="E327" s="7" t="s">
        <v>14</v>
      </c>
      <c r="F327" s="10">
        <v>26410</v>
      </c>
      <c r="G327" s="10">
        <v>2547.2399999999998</v>
      </c>
      <c r="H327" s="10">
        <f>F327-G327</f>
        <v>23862.760000000002</v>
      </c>
    </row>
    <row r="328" spans="1:8" ht="14.25" customHeight="1" x14ac:dyDescent="0.25">
      <c r="A328" s="6" t="s">
        <v>549</v>
      </c>
      <c r="B328" s="6" t="s">
        <v>440</v>
      </c>
      <c r="C328" s="6" t="s">
        <v>508</v>
      </c>
      <c r="D328" s="7" t="s">
        <v>13</v>
      </c>
      <c r="E328" s="7" t="s">
        <v>14</v>
      </c>
      <c r="F328" s="10">
        <v>26410</v>
      </c>
      <c r="G328" s="10">
        <v>2889.73</v>
      </c>
      <c r="H328" s="10">
        <f>F328-G328</f>
        <v>23520.27</v>
      </c>
    </row>
    <row r="329" spans="1:8" ht="14.25" customHeight="1" x14ac:dyDescent="0.25">
      <c r="A329" s="6" t="s">
        <v>550</v>
      </c>
      <c r="B329" s="6" t="s">
        <v>440</v>
      </c>
      <c r="C329" s="6" t="s">
        <v>508</v>
      </c>
      <c r="D329" s="7" t="s">
        <v>13</v>
      </c>
      <c r="E329" s="7" t="s">
        <v>14</v>
      </c>
      <c r="F329" s="10">
        <v>26410</v>
      </c>
      <c r="G329" s="10">
        <v>3552.24</v>
      </c>
      <c r="H329" s="10">
        <f>F329-G329</f>
        <v>22857.760000000002</v>
      </c>
    </row>
    <row r="330" spans="1:8" ht="14.25" customHeight="1" x14ac:dyDescent="0.25">
      <c r="A330" s="6" t="s">
        <v>551</v>
      </c>
      <c r="B330" s="6" t="s">
        <v>440</v>
      </c>
      <c r="C330" s="6" t="s">
        <v>508</v>
      </c>
      <c r="D330" s="7" t="s">
        <v>13</v>
      </c>
      <c r="E330" s="7" t="s">
        <v>14</v>
      </c>
      <c r="F330" s="10">
        <v>26410</v>
      </c>
      <c r="G330" s="10">
        <v>2342.2399999999998</v>
      </c>
      <c r="H330" s="10">
        <f>F330-G330</f>
        <v>24067.760000000002</v>
      </c>
    </row>
    <row r="331" spans="1:8" ht="14.25" customHeight="1" x14ac:dyDescent="0.25">
      <c r="A331" s="6" t="s">
        <v>552</v>
      </c>
      <c r="B331" s="6" t="s">
        <v>440</v>
      </c>
      <c r="C331" s="6" t="s">
        <v>508</v>
      </c>
      <c r="D331" s="7" t="s">
        <v>17</v>
      </c>
      <c r="E331" s="7" t="s">
        <v>14</v>
      </c>
      <c r="F331" s="10">
        <v>26410</v>
      </c>
      <c r="G331" s="10">
        <v>3368.64</v>
      </c>
      <c r="H331" s="10">
        <f>F331-G331</f>
        <v>23041.360000000001</v>
      </c>
    </row>
    <row r="332" spans="1:8" ht="14.25" customHeight="1" x14ac:dyDescent="0.25">
      <c r="A332" s="6" t="s">
        <v>553</v>
      </c>
      <c r="B332" s="6" t="s">
        <v>440</v>
      </c>
      <c r="C332" s="6" t="s">
        <v>554</v>
      </c>
      <c r="D332" s="7" t="s">
        <v>13</v>
      </c>
      <c r="E332" s="7" t="s">
        <v>14</v>
      </c>
      <c r="F332" s="10">
        <v>22690.5</v>
      </c>
      <c r="G332" s="10">
        <v>0</v>
      </c>
      <c r="H332" s="10">
        <f>F332-G332</f>
        <v>22690.5</v>
      </c>
    </row>
    <row r="333" spans="1:8" ht="14.25" customHeight="1" x14ac:dyDescent="0.25">
      <c r="A333" s="6" t="s">
        <v>555</v>
      </c>
      <c r="B333" s="6" t="s">
        <v>440</v>
      </c>
      <c r="C333" s="6" t="s">
        <v>38</v>
      </c>
      <c r="D333" s="7" t="s">
        <v>13</v>
      </c>
      <c r="E333" s="7" t="s">
        <v>14</v>
      </c>
      <c r="F333" s="10">
        <v>21000</v>
      </c>
      <c r="G333" s="10">
        <v>2909.21</v>
      </c>
      <c r="H333" s="10">
        <f>F333-G333</f>
        <v>18090.79</v>
      </c>
    </row>
    <row r="334" spans="1:8" ht="14.25" customHeight="1" x14ac:dyDescent="0.25">
      <c r="A334" s="6" t="s">
        <v>1091</v>
      </c>
      <c r="B334" s="6" t="s">
        <v>1258</v>
      </c>
      <c r="C334" s="6" t="s">
        <v>1092</v>
      </c>
      <c r="D334" s="7" t="s">
        <v>13</v>
      </c>
      <c r="E334" s="7" t="s">
        <v>14</v>
      </c>
      <c r="F334" s="10">
        <v>400000</v>
      </c>
      <c r="G334" s="10">
        <v>105982.31</v>
      </c>
      <c r="H334" s="10">
        <f>F334-G334</f>
        <v>294017.69</v>
      </c>
    </row>
    <row r="335" spans="1:8" ht="14.25" customHeight="1" x14ac:dyDescent="0.25">
      <c r="A335" s="6" t="s">
        <v>1093</v>
      </c>
      <c r="B335" s="6" t="s">
        <v>1258</v>
      </c>
      <c r="C335" s="6" t="s">
        <v>1094</v>
      </c>
      <c r="D335" s="7" t="s">
        <v>17</v>
      </c>
      <c r="E335" s="7" t="s">
        <v>14</v>
      </c>
      <c r="F335" s="10">
        <v>272638</v>
      </c>
      <c r="G335" s="10">
        <v>69547.039999999994</v>
      </c>
      <c r="H335" s="10">
        <f>F335-G335</f>
        <v>203090.96000000002</v>
      </c>
    </row>
    <row r="336" spans="1:8" ht="14.25" customHeight="1" x14ac:dyDescent="0.25">
      <c r="A336" s="6" t="s">
        <v>1095</v>
      </c>
      <c r="B336" s="6" t="s">
        <v>1258</v>
      </c>
      <c r="C336" s="6" t="s">
        <v>1096</v>
      </c>
      <c r="D336" s="7" t="s">
        <v>17</v>
      </c>
      <c r="E336" s="7" t="s">
        <v>14</v>
      </c>
      <c r="F336" s="10">
        <v>270000</v>
      </c>
      <c r="G336" s="10">
        <v>67171.850000000006</v>
      </c>
      <c r="H336" s="10">
        <f>F336-G336</f>
        <v>202828.15</v>
      </c>
    </row>
    <row r="337" spans="1:8" ht="14.25" customHeight="1" x14ac:dyDescent="0.25">
      <c r="A337" s="6" t="s">
        <v>1097</v>
      </c>
      <c r="B337" s="6" t="s">
        <v>1258</v>
      </c>
      <c r="C337" s="6" t="s">
        <v>1098</v>
      </c>
      <c r="D337" s="7" t="s">
        <v>17</v>
      </c>
      <c r="E337" s="7" t="s">
        <v>14</v>
      </c>
      <c r="F337" s="10">
        <v>245459</v>
      </c>
      <c r="G337" s="10">
        <v>80053.98</v>
      </c>
      <c r="H337" s="10">
        <f>F337-G337</f>
        <v>165405.02000000002</v>
      </c>
    </row>
    <row r="338" spans="1:8" ht="14.25" customHeight="1" x14ac:dyDescent="0.25">
      <c r="A338" s="6" t="s">
        <v>1099</v>
      </c>
      <c r="B338" s="6" t="s">
        <v>1258</v>
      </c>
      <c r="C338" s="6" t="s">
        <v>1100</v>
      </c>
      <c r="D338" s="7" t="s">
        <v>13</v>
      </c>
      <c r="E338" s="7" t="s">
        <v>14</v>
      </c>
      <c r="F338" s="10">
        <v>211032</v>
      </c>
      <c r="G338" s="10">
        <v>52184.45</v>
      </c>
      <c r="H338" s="10">
        <f>F338-G338</f>
        <v>158847.54999999999</v>
      </c>
    </row>
    <row r="339" spans="1:8" ht="14.25" customHeight="1" x14ac:dyDescent="0.25">
      <c r="A339" s="6" t="s">
        <v>1101</v>
      </c>
      <c r="B339" s="6" t="s">
        <v>1258</v>
      </c>
      <c r="C339" s="6" t="s">
        <v>1102</v>
      </c>
      <c r="D339" s="7" t="s">
        <v>17</v>
      </c>
      <c r="E339" s="7" t="s">
        <v>14</v>
      </c>
      <c r="F339" s="10">
        <v>201023</v>
      </c>
      <c r="G339" s="10">
        <v>67470.880000000005</v>
      </c>
      <c r="H339" s="10">
        <f>F339-G339</f>
        <v>133552.12</v>
      </c>
    </row>
    <row r="340" spans="1:8" ht="14.25" customHeight="1" x14ac:dyDescent="0.25">
      <c r="A340" s="6" t="s">
        <v>1103</v>
      </c>
      <c r="B340" s="6" t="s">
        <v>1258</v>
      </c>
      <c r="C340" s="6" t="s">
        <v>1104</v>
      </c>
      <c r="D340" s="7" t="s">
        <v>17</v>
      </c>
      <c r="E340" s="7" t="s">
        <v>14</v>
      </c>
      <c r="F340" s="10">
        <v>199935</v>
      </c>
      <c r="G340" s="10">
        <v>49712.84</v>
      </c>
      <c r="H340" s="10">
        <f>F340-G340</f>
        <v>150222.16</v>
      </c>
    </row>
    <row r="341" spans="1:8" ht="14.25" customHeight="1" x14ac:dyDescent="0.25">
      <c r="A341" s="6" t="s">
        <v>1105</v>
      </c>
      <c r="B341" s="6" t="s">
        <v>1258</v>
      </c>
      <c r="C341" s="6" t="s">
        <v>1106</v>
      </c>
      <c r="D341" s="7" t="s">
        <v>13</v>
      </c>
      <c r="E341" s="7" t="s">
        <v>14</v>
      </c>
      <c r="F341" s="10">
        <v>184272</v>
      </c>
      <c r="G341" s="10">
        <v>44638.44</v>
      </c>
      <c r="H341" s="10">
        <f>F341-G341</f>
        <v>139633.56</v>
      </c>
    </row>
    <row r="342" spans="1:8" ht="14.25" customHeight="1" x14ac:dyDescent="0.25">
      <c r="A342" s="6" t="s">
        <v>1107</v>
      </c>
      <c r="B342" s="6" t="s">
        <v>1258</v>
      </c>
      <c r="C342" s="6" t="s">
        <v>1108</v>
      </c>
      <c r="D342" s="7" t="s">
        <v>17</v>
      </c>
      <c r="E342" s="7" t="s">
        <v>14</v>
      </c>
      <c r="F342" s="10">
        <v>167664</v>
      </c>
      <c r="G342" s="10">
        <v>39704.89</v>
      </c>
      <c r="H342" s="10">
        <f>F342-G342</f>
        <v>127959.11</v>
      </c>
    </row>
    <row r="343" spans="1:8" ht="14.25" customHeight="1" x14ac:dyDescent="0.25">
      <c r="A343" s="6" t="s">
        <v>1109</v>
      </c>
      <c r="B343" s="6" t="s">
        <v>1258</v>
      </c>
      <c r="C343" s="6" t="s">
        <v>1110</v>
      </c>
      <c r="D343" s="7" t="s">
        <v>17</v>
      </c>
      <c r="E343" s="7" t="s">
        <v>14</v>
      </c>
      <c r="F343" s="10">
        <v>163583</v>
      </c>
      <c r="G343" s="10">
        <v>36846.89</v>
      </c>
      <c r="H343" s="10">
        <f>F343-G343</f>
        <v>126736.11</v>
      </c>
    </row>
    <row r="344" spans="1:8" ht="14.25" customHeight="1" x14ac:dyDescent="0.25">
      <c r="A344" s="6" t="s">
        <v>1111</v>
      </c>
      <c r="B344" s="6" t="s">
        <v>1258</v>
      </c>
      <c r="C344" s="6" t="s">
        <v>631</v>
      </c>
      <c r="D344" s="7" t="s">
        <v>17</v>
      </c>
      <c r="E344" s="7" t="s">
        <v>14</v>
      </c>
      <c r="F344" s="10">
        <v>138255</v>
      </c>
      <c r="G344" s="10">
        <v>31123.4</v>
      </c>
      <c r="H344" s="10">
        <f>F344-G344</f>
        <v>107131.6</v>
      </c>
    </row>
    <row r="345" spans="1:8" ht="14.25" customHeight="1" x14ac:dyDescent="0.25">
      <c r="A345" s="6" t="s">
        <v>1112</v>
      </c>
      <c r="B345" s="6" t="s">
        <v>1258</v>
      </c>
      <c r="C345" s="6" t="s">
        <v>1113</v>
      </c>
      <c r="D345" s="7" t="s">
        <v>17</v>
      </c>
      <c r="E345" s="7" t="s">
        <v>14</v>
      </c>
      <c r="F345" s="10">
        <v>138255</v>
      </c>
      <c r="G345" s="10">
        <v>36231.160000000003</v>
      </c>
      <c r="H345" s="10">
        <f>F345-G345</f>
        <v>102023.84</v>
      </c>
    </row>
    <row r="346" spans="1:8" ht="14.25" customHeight="1" x14ac:dyDescent="0.25">
      <c r="A346" s="6" t="s">
        <v>1114</v>
      </c>
      <c r="B346" s="6" t="s">
        <v>1258</v>
      </c>
      <c r="C346" s="6" t="s">
        <v>1115</v>
      </c>
      <c r="D346" s="7" t="s">
        <v>13</v>
      </c>
      <c r="E346" s="7" t="s">
        <v>14</v>
      </c>
      <c r="F346" s="10">
        <v>138255</v>
      </c>
      <c r="G346" s="10">
        <v>31548.97</v>
      </c>
      <c r="H346" s="10">
        <f>F346-G346</f>
        <v>106706.03</v>
      </c>
    </row>
    <row r="347" spans="1:8" ht="14.25" customHeight="1" x14ac:dyDescent="0.25">
      <c r="A347" s="6" t="s">
        <v>1116</v>
      </c>
      <c r="B347" s="6" t="s">
        <v>1258</v>
      </c>
      <c r="C347" s="6" t="s">
        <v>1110</v>
      </c>
      <c r="D347" s="7" t="s">
        <v>17</v>
      </c>
      <c r="E347" s="7" t="s">
        <v>14</v>
      </c>
      <c r="F347" s="10">
        <v>136320</v>
      </c>
      <c r="G347" s="10">
        <v>29188.11</v>
      </c>
      <c r="H347" s="10">
        <f>F347-G347</f>
        <v>107131.89</v>
      </c>
    </row>
    <row r="348" spans="1:8" ht="14.25" customHeight="1" x14ac:dyDescent="0.25">
      <c r="A348" s="6" t="s">
        <v>1117</v>
      </c>
      <c r="B348" s="6" t="s">
        <v>1258</v>
      </c>
      <c r="C348" s="6" t="s">
        <v>1110</v>
      </c>
      <c r="D348" s="7" t="s">
        <v>17</v>
      </c>
      <c r="E348" s="7" t="s">
        <v>14</v>
      </c>
      <c r="F348" s="10">
        <v>136320</v>
      </c>
      <c r="G348" s="10">
        <v>29281.91</v>
      </c>
      <c r="H348" s="10">
        <f>F348-G348</f>
        <v>107038.09</v>
      </c>
    </row>
    <row r="349" spans="1:8" ht="14.25" customHeight="1" x14ac:dyDescent="0.25">
      <c r="A349" s="6" t="s">
        <v>1118</v>
      </c>
      <c r="B349" s="6" t="s">
        <v>1258</v>
      </c>
      <c r="C349" s="6" t="s">
        <v>1110</v>
      </c>
      <c r="D349" s="7" t="s">
        <v>17</v>
      </c>
      <c r="E349" s="7" t="s">
        <v>14</v>
      </c>
      <c r="F349" s="10">
        <v>136249</v>
      </c>
      <c r="G349" s="10">
        <v>41182.47</v>
      </c>
      <c r="H349" s="10">
        <f>F349-G349</f>
        <v>95066.53</v>
      </c>
    </row>
    <row r="350" spans="1:8" ht="14.25" customHeight="1" x14ac:dyDescent="0.25">
      <c r="A350" s="6" t="s">
        <v>1119</v>
      </c>
      <c r="B350" s="6" t="s">
        <v>1258</v>
      </c>
      <c r="C350" s="6" t="s">
        <v>1110</v>
      </c>
      <c r="D350" s="7" t="s">
        <v>17</v>
      </c>
      <c r="E350" s="7" t="s">
        <v>14</v>
      </c>
      <c r="F350" s="10">
        <v>136249</v>
      </c>
      <c r="G350" s="10">
        <v>32523.22</v>
      </c>
      <c r="H350" s="10">
        <f>F350-G350</f>
        <v>103725.78</v>
      </c>
    </row>
    <row r="351" spans="1:8" ht="14.25" customHeight="1" x14ac:dyDescent="0.25">
      <c r="A351" s="6" t="s">
        <v>1120</v>
      </c>
      <c r="B351" s="6" t="s">
        <v>1258</v>
      </c>
      <c r="C351" s="6" t="s">
        <v>1121</v>
      </c>
      <c r="D351" s="7" t="s">
        <v>17</v>
      </c>
      <c r="E351" s="7" t="s">
        <v>14</v>
      </c>
      <c r="F351" s="10">
        <v>133605</v>
      </c>
      <c r="G351" s="10">
        <v>29339.42</v>
      </c>
      <c r="H351" s="10">
        <f>F351-G351</f>
        <v>104265.58</v>
      </c>
    </row>
    <row r="352" spans="1:8" ht="14.25" customHeight="1" x14ac:dyDescent="0.25">
      <c r="A352" s="6" t="s">
        <v>1122</v>
      </c>
      <c r="B352" s="6" t="s">
        <v>1258</v>
      </c>
      <c r="C352" s="6" t="s">
        <v>378</v>
      </c>
      <c r="D352" s="7" t="s">
        <v>17</v>
      </c>
      <c r="E352" s="7" t="s">
        <v>14</v>
      </c>
      <c r="F352" s="10">
        <v>133489</v>
      </c>
      <c r="G352" s="10">
        <v>29106.45</v>
      </c>
      <c r="H352" s="10">
        <f>F352-G352</f>
        <v>104382.55</v>
      </c>
    </row>
    <row r="353" spans="1:8" ht="14.25" customHeight="1" x14ac:dyDescent="0.25">
      <c r="A353" s="6" t="s">
        <v>1123</v>
      </c>
      <c r="B353" s="6" t="s">
        <v>1258</v>
      </c>
      <c r="C353" s="6" t="s">
        <v>1124</v>
      </c>
      <c r="D353" s="7" t="s">
        <v>13</v>
      </c>
      <c r="E353" s="7" t="s">
        <v>14</v>
      </c>
      <c r="F353" s="10">
        <v>133000</v>
      </c>
      <c r="G353" s="10">
        <v>28856.76</v>
      </c>
      <c r="H353" s="10">
        <f>F353-G353</f>
        <v>104143.24</v>
      </c>
    </row>
    <row r="354" spans="1:8" ht="14.25" customHeight="1" x14ac:dyDescent="0.25">
      <c r="A354" s="6" t="s">
        <v>1125</v>
      </c>
      <c r="B354" s="6" t="s">
        <v>1258</v>
      </c>
      <c r="C354" s="6" t="s">
        <v>1110</v>
      </c>
      <c r="D354" s="7" t="s">
        <v>17</v>
      </c>
      <c r="E354" s="7" t="s">
        <v>14</v>
      </c>
      <c r="F354" s="10">
        <v>133000</v>
      </c>
      <c r="G354" s="10">
        <v>28096.16</v>
      </c>
      <c r="H354" s="10">
        <f>F354-G354</f>
        <v>104903.84</v>
      </c>
    </row>
    <row r="355" spans="1:8" ht="14.25" customHeight="1" x14ac:dyDescent="0.25">
      <c r="A355" s="6" t="s">
        <v>1126</v>
      </c>
      <c r="B355" s="6" t="s">
        <v>1258</v>
      </c>
      <c r="C355" s="6" t="s">
        <v>584</v>
      </c>
      <c r="D355" s="7" t="s">
        <v>13</v>
      </c>
      <c r="E355" s="7" t="s">
        <v>14</v>
      </c>
      <c r="F355" s="10">
        <v>130000</v>
      </c>
      <c r="G355" s="10">
        <v>29630.78</v>
      </c>
      <c r="H355" s="10">
        <f>F355-G355</f>
        <v>100369.22</v>
      </c>
    </row>
    <row r="356" spans="1:8" ht="14.25" customHeight="1" x14ac:dyDescent="0.25">
      <c r="A356" s="6" t="s">
        <v>1127</v>
      </c>
      <c r="B356" s="6" t="s">
        <v>1258</v>
      </c>
      <c r="C356" s="6" t="s">
        <v>1113</v>
      </c>
      <c r="D356" s="7" t="s">
        <v>17</v>
      </c>
      <c r="E356" s="7" t="s">
        <v>14</v>
      </c>
      <c r="F356" s="10">
        <v>130000</v>
      </c>
      <c r="G356" s="10">
        <v>28887.119999999999</v>
      </c>
      <c r="H356" s="10">
        <f>F356-G356</f>
        <v>101112.88</v>
      </c>
    </row>
    <row r="357" spans="1:8" ht="14.25" customHeight="1" x14ac:dyDescent="0.25">
      <c r="A357" s="6" t="s">
        <v>1128</v>
      </c>
      <c r="B357" s="6" t="s">
        <v>1258</v>
      </c>
      <c r="C357" s="6" t="s">
        <v>1129</v>
      </c>
      <c r="D357" s="7" t="s">
        <v>13</v>
      </c>
      <c r="E357" s="7" t="s">
        <v>14</v>
      </c>
      <c r="F357" s="10">
        <v>130000</v>
      </c>
      <c r="G357" s="10">
        <v>26870.18</v>
      </c>
      <c r="H357" s="10">
        <f>F357-G357</f>
        <v>103129.82</v>
      </c>
    </row>
    <row r="358" spans="1:8" ht="14.25" customHeight="1" x14ac:dyDescent="0.25">
      <c r="A358" s="6" t="s">
        <v>1130</v>
      </c>
      <c r="B358" s="6" t="s">
        <v>1258</v>
      </c>
      <c r="C358" s="6" t="s">
        <v>584</v>
      </c>
      <c r="D358" s="7" t="s">
        <v>17</v>
      </c>
      <c r="E358" s="7" t="s">
        <v>14</v>
      </c>
      <c r="F358" s="10">
        <v>129000</v>
      </c>
      <c r="G358" s="10">
        <v>32990.519999999997</v>
      </c>
      <c r="H358" s="10">
        <f>F358-G358</f>
        <v>96009.48000000001</v>
      </c>
    </row>
    <row r="359" spans="1:8" ht="14.25" customHeight="1" x14ac:dyDescent="0.25">
      <c r="A359" s="6" t="s">
        <v>1131</v>
      </c>
      <c r="B359" s="6" t="s">
        <v>1258</v>
      </c>
      <c r="C359" s="6" t="s">
        <v>1132</v>
      </c>
      <c r="D359" s="7" t="s">
        <v>17</v>
      </c>
      <c r="E359" s="7" t="s">
        <v>14</v>
      </c>
      <c r="F359" s="10">
        <v>120000</v>
      </c>
      <c r="G359" s="10">
        <v>30186.02</v>
      </c>
      <c r="H359" s="10">
        <f>F359-G359</f>
        <v>89813.98</v>
      </c>
    </row>
    <row r="360" spans="1:8" ht="14.25" customHeight="1" x14ac:dyDescent="0.25">
      <c r="A360" s="6" t="s">
        <v>1133</v>
      </c>
      <c r="B360" s="6" t="s">
        <v>1258</v>
      </c>
      <c r="C360" s="6" t="s">
        <v>1134</v>
      </c>
      <c r="D360" s="7" t="s">
        <v>13</v>
      </c>
      <c r="E360" s="7" t="s">
        <v>14</v>
      </c>
      <c r="F360" s="10">
        <v>110820</v>
      </c>
      <c r="G360" s="10">
        <v>22238.63</v>
      </c>
      <c r="H360" s="10">
        <f>F360-G360</f>
        <v>88581.37</v>
      </c>
    </row>
    <row r="361" spans="1:8" ht="14.25" customHeight="1" x14ac:dyDescent="0.25">
      <c r="A361" s="6" t="s">
        <v>1135</v>
      </c>
      <c r="B361" s="6" t="s">
        <v>1258</v>
      </c>
      <c r="C361" s="6" t="s">
        <v>1136</v>
      </c>
      <c r="D361" s="7" t="s">
        <v>17</v>
      </c>
      <c r="E361" s="7" t="s">
        <v>14</v>
      </c>
      <c r="F361" s="10">
        <v>110603</v>
      </c>
      <c r="G361" s="10">
        <v>24166.87</v>
      </c>
      <c r="H361" s="10">
        <f>F361-G361</f>
        <v>86436.13</v>
      </c>
    </row>
    <row r="362" spans="1:8" ht="14.25" customHeight="1" x14ac:dyDescent="0.25">
      <c r="A362" s="6" t="s">
        <v>1137</v>
      </c>
      <c r="B362" s="6" t="s">
        <v>1258</v>
      </c>
      <c r="C362" s="6" t="s">
        <v>1138</v>
      </c>
      <c r="D362" s="7" t="s">
        <v>13</v>
      </c>
      <c r="E362" s="7" t="s">
        <v>14</v>
      </c>
      <c r="F362" s="10">
        <v>108749</v>
      </c>
      <c r="G362" s="10">
        <v>22456.25</v>
      </c>
      <c r="H362" s="10">
        <f>F362-G362</f>
        <v>86292.75</v>
      </c>
    </row>
    <row r="363" spans="1:8" ht="14.25" customHeight="1" x14ac:dyDescent="0.25">
      <c r="A363" s="6" t="s">
        <v>1139</v>
      </c>
      <c r="B363" s="6" t="s">
        <v>1258</v>
      </c>
      <c r="C363" s="6" t="s">
        <v>1140</v>
      </c>
      <c r="D363" s="7" t="s">
        <v>17</v>
      </c>
      <c r="E363" s="7" t="s">
        <v>14</v>
      </c>
      <c r="F363" s="10">
        <v>106800</v>
      </c>
      <c r="G363" s="10">
        <v>21116.32</v>
      </c>
      <c r="H363" s="10">
        <f>F363-G363</f>
        <v>85683.68</v>
      </c>
    </row>
    <row r="364" spans="1:8" ht="14.25" customHeight="1" x14ac:dyDescent="0.25">
      <c r="A364" s="6" t="s">
        <v>1141</v>
      </c>
      <c r="B364" s="6" t="s">
        <v>1258</v>
      </c>
      <c r="C364" s="6" t="s">
        <v>1142</v>
      </c>
      <c r="D364" s="7" t="s">
        <v>17</v>
      </c>
      <c r="E364" s="7" t="s">
        <v>14</v>
      </c>
      <c r="F364" s="10">
        <v>89813</v>
      </c>
      <c r="G364" s="10">
        <v>15672.14</v>
      </c>
      <c r="H364" s="10">
        <f>F364-G364</f>
        <v>74140.86</v>
      </c>
    </row>
    <row r="365" spans="1:8" ht="14.25" customHeight="1" x14ac:dyDescent="0.25">
      <c r="A365" s="6" t="s">
        <v>1143</v>
      </c>
      <c r="B365" s="6" t="s">
        <v>1258</v>
      </c>
      <c r="C365" s="6" t="s">
        <v>1144</v>
      </c>
      <c r="D365" s="7" t="s">
        <v>17</v>
      </c>
      <c r="E365" s="7" t="s">
        <v>14</v>
      </c>
      <c r="F365" s="10">
        <v>89588</v>
      </c>
      <c r="G365" s="10">
        <v>16268.02</v>
      </c>
      <c r="H365" s="10">
        <f>F365-G365</f>
        <v>73319.98</v>
      </c>
    </row>
    <row r="366" spans="1:8" ht="14.25" customHeight="1" x14ac:dyDescent="0.25">
      <c r="A366" s="6" t="s">
        <v>1145</v>
      </c>
      <c r="B366" s="6" t="s">
        <v>1258</v>
      </c>
      <c r="C366" s="6" t="s">
        <v>1146</v>
      </c>
      <c r="D366" s="7" t="s">
        <v>17</v>
      </c>
      <c r="E366" s="7" t="s">
        <v>14</v>
      </c>
      <c r="F366" s="10">
        <v>72219</v>
      </c>
      <c r="G366" s="10">
        <v>10596.06</v>
      </c>
      <c r="H366" s="10">
        <f>F366-G366</f>
        <v>61622.94</v>
      </c>
    </row>
    <row r="367" spans="1:8" ht="14.25" customHeight="1" x14ac:dyDescent="0.25">
      <c r="A367" s="6" t="s">
        <v>1147</v>
      </c>
      <c r="B367" s="6" t="s">
        <v>1258</v>
      </c>
      <c r="C367" s="6" t="s">
        <v>1148</v>
      </c>
      <c r="D367" s="7" t="s">
        <v>13</v>
      </c>
      <c r="E367" s="7" t="s">
        <v>14</v>
      </c>
      <c r="F367" s="10">
        <v>35129</v>
      </c>
      <c r="G367" s="10">
        <v>10181.219999999999</v>
      </c>
      <c r="H367" s="10">
        <f>F367-G367</f>
        <v>24947.78</v>
      </c>
    </row>
    <row r="368" spans="1:8" ht="14.25" customHeight="1" x14ac:dyDescent="0.25">
      <c r="A368" s="6" t="s">
        <v>556</v>
      </c>
      <c r="B368" s="6" t="s">
        <v>557</v>
      </c>
      <c r="C368" s="6" t="s">
        <v>558</v>
      </c>
      <c r="D368" s="7" t="s">
        <v>17</v>
      </c>
      <c r="E368" s="7" t="s">
        <v>14</v>
      </c>
      <c r="F368" s="10">
        <v>400000</v>
      </c>
      <c r="G368" s="10">
        <v>122368.99</v>
      </c>
      <c r="H368" s="10">
        <f>F368-G368</f>
        <v>277631.01</v>
      </c>
    </row>
    <row r="369" spans="1:8" ht="14.25" customHeight="1" x14ac:dyDescent="0.25">
      <c r="A369" s="6" t="s">
        <v>559</v>
      </c>
      <c r="B369" s="6" t="s">
        <v>557</v>
      </c>
      <c r="C369" s="6" t="s">
        <v>560</v>
      </c>
      <c r="D369" s="7" t="s">
        <v>17</v>
      </c>
      <c r="E369" s="7" t="s">
        <v>14</v>
      </c>
      <c r="F369" s="10">
        <v>272638</v>
      </c>
      <c r="G369" s="10">
        <v>68911.39</v>
      </c>
      <c r="H369" s="10">
        <f>F369-G369</f>
        <v>203726.61</v>
      </c>
    </row>
    <row r="370" spans="1:8" ht="14.25" customHeight="1" x14ac:dyDescent="0.25">
      <c r="A370" s="6" t="s">
        <v>561</v>
      </c>
      <c r="B370" s="6" t="s">
        <v>557</v>
      </c>
      <c r="C370" s="6" t="s">
        <v>562</v>
      </c>
      <c r="D370" s="7" t="s">
        <v>17</v>
      </c>
      <c r="E370" s="7" t="s">
        <v>14</v>
      </c>
      <c r="F370" s="10">
        <v>224461</v>
      </c>
      <c r="G370" s="10">
        <v>56156.21</v>
      </c>
      <c r="H370" s="10">
        <f>F370-G370</f>
        <v>168304.79</v>
      </c>
    </row>
    <row r="371" spans="1:8" ht="14.25" customHeight="1" x14ac:dyDescent="0.25">
      <c r="A371" s="6" t="s">
        <v>563</v>
      </c>
      <c r="B371" s="6" t="s">
        <v>557</v>
      </c>
      <c r="C371" s="6" t="s">
        <v>564</v>
      </c>
      <c r="D371" s="7" t="s">
        <v>17</v>
      </c>
      <c r="E371" s="7" t="s">
        <v>14</v>
      </c>
      <c r="F371" s="10">
        <v>211032</v>
      </c>
      <c r="G371" s="10">
        <v>68016.45</v>
      </c>
      <c r="H371" s="10">
        <f>F371-G371</f>
        <v>143015.54999999999</v>
      </c>
    </row>
    <row r="372" spans="1:8" ht="14.25" customHeight="1" x14ac:dyDescent="0.25">
      <c r="A372" s="6" t="s">
        <v>565</v>
      </c>
      <c r="B372" s="6" t="s">
        <v>557</v>
      </c>
      <c r="C372" s="6" t="s">
        <v>566</v>
      </c>
      <c r="D372" s="7" t="s">
        <v>17</v>
      </c>
      <c r="E372" s="7" t="s">
        <v>14</v>
      </c>
      <c r="F372" s="10">
        <v>199935</v>
      </c>
      <c r="G372" s="10">
        <v>48483.54</v>
      </c>
      <c r="H372" s="10">
        <f>F372-G372</f>
        <v>151451.46</v>
      </c>
    </row>
    <row r="373" spans="1:8" ht="14.25" customHeight="1" x14ac:dyDescent="0.25">
      <c r="A373" s="6" t="s">
        <v>567</v>
      </c>
      <c r="B373" s="6" t="s">
        <v>557</v>
      </c>
      <c r="C373" s="6" t="s">
        <v>568</v>
      </c>
      <c r="D373" s="7" t="s">
        <v>13</v>
      </c>
      <c r="E373" s="7" t="s">
        <v>14</v>
      </c>
      <c r="F373" s="10">
        <v>199935</v>
      </c>
      <c r="G373" s="10">
        <v>48140.53</v>
      </c>
      <c r="H373" s="10">
        <f>F373-G373</f>
        <v>151794.47</v>
      </c>
    </row>
    <row r="374" spans="1:8" ht="14.25" customHeight="1" x14ac:dyDescent="0.25">
      <c r="A374" s="6" t="s">
        <v>569</v>
      </c>
      <c r="B374" s="6" t="s">
        <v>557</v>
      </c>
      <c r="C374" s="6" t="s">
        <v>570</v>
      </c>
      <c r="D374" s="7" t="s">
        <v>13</v>
      </c>
      <c r="E374" s="7" t="s">
        <v>14</v>
      </c>
      <c r="F374" s="10">
        <v>155355</v>
      </c>
      <c r="G374" s="10">
        <v>36035.269999999997</v>
      </c>
      <c r="H374" s="10">
        <f>F374-G374</f>
        <v>119319.73000000001</v>
      </c>
    </row>
    <row r="375" spans="1:8" ht="14.25" customHeight="1" x14ac:dyDescent="0.25">
      <c r="A375" s="6" t="s">
        <v>571</v>
      </c>
      <c r="B375" s="6" t="s">
        <v>557</v>
      </c>
      <c r="C375" s="6" t="s">
        <v>572</v>
      </c>
      <c r="D375" s="7" t="s">
        <v>17</v>
      </c>
      <c r="E375" s="7" t="s">
        <v>14</v>
      </c>
      <c r="F375" s="10">
        <v>149945</v>
      </c>
      <c r="G375" s="10">
        <v>38400.51</v>
      </c>
      <c r="H375" s="10">
        <f>F375-G375</f>
        <v>111544.48999999999</v>
      </c>
    </row>
    <row r="376" spans="1:8" ht="14.25" customHeight="1" x14ac:dyDescent="0.25">
      <c r="A376" s="6" t="s">
        <v>573</v>
      </c>
      <c r="B376" s="6" t="s">
        <v>557</v>
      </c>
      <c r="C376" s="6" t="s">
        <v>574</v>
      </c>
      <c r="D376" s="7" t="s">
        <v>17</v>
      </c>
      <c r="E376" s="7" t="s">
        <v>14</v>
      </c>
      <c r="F376" s="10">
        <v>143423</v>
      </c>
      <c r="G376" s="10">
        <v>33237.4</v>
      </c>
      <c r="H376" s="10">
        <f>F376-G376</f>
        <v>110185.60000000001</v>
      </c>
    </row>
    <row r="377" spans="1:8" ht="14.25" customHeight="1" x14ac:dyDescent="0.25">
      <c r="A377" s="6" t="s">
        <v>575</v>
      </c>
      <c r="B377" s="6" t="s">
        <v>557</v>
      </c>
      <c r="C377" s="6" t="s">
        <v>576</v>
      </c>
      <c r="D377" s="7" t="s">
        <v>17</v>
      </c>
      <c r="E377" s="7" t="s">
        <v>14</v>
      </c>
      <c r="F377" s="10">
        <v>140687</v>
      </c>
      <c r="G377" s="10">
        <v>33634.400000000001</v>
      </c>
      <c r="H377" s="10">
        <f>F377-G377</f>
        <v>107052.6</v>
      </c>
    </row>
    <row r="378" spans="1:8" ht="14.25" customHeight="1" x14ac:dyDescent="0.25">
      <c r="A378" s="6" t="s">
        <v>577</v>
      </c>
      <c r="B378" s="6" t="s">
        <v>557</v>
      </c>
      <c r="C378" s="6" t="s">
        <v>574</v>
      </c>
      <c r="D378" s="7" t="s">
        <v>13</v>
      </c>
      <c r="E378" s="7" t="s">
        <v>14</v>
      </c>
      <c r="F378" s="10">
        <v>131097</v>
      </c>
      <c r="G378" s="10">
        <v>38516.26</v>
      </c>
      <c r="H378" s="10">
        <f>F378-G378</f>
        <v>92580.739999999991</v>
      </c>
    </row>
    <row r="379" spans="1:8" ht="14.25" customHeight="1" x14ac:dyDescent="0.25">
      <c r="A379" s="6" t="s">
        <v>578</v>
      </c>
      <c r="B379" s="6" t="s">
        <v>557</v>
      </c>
      <c r="C379" s="6" t="s">
        <v>579</v>
      </c>
      <c r="D379" s="7" t="s">
        <v>13</v>
      </c>
      <c r="E379" s="7" t="s">
        <v>14</v>
      </c>
      <c r="F379" s="10">
        <v>128350</v>
      </c>
      <c r="G379" s="10">
        <v>28847.03</v>
      </c>
      <c r="H379" s="10">
        <f>F379-G379</f>
        <v>99502.97</v>
      </c>
    </row>
    <row r="380" spans="1:8" ht="14.25" customHeight="1" x14ac:dyDescent="0.25">
      <c r="A380" s="6" t="s">
        <v>580</v>
      </c>
      <c r="B380" s="6" t="s">
        <v>557</v>
      </c>
      <c r="C380" s="6" t="s">
        <v>581</v>
      </c>
      <c r="D380" s="7" t="s">
        <v>17</v>
      </c>
      <c r="E380" s="7" t="s">
        <v>14</v>
      </c>
      <c r="F380" s="10">
        <v>128285</v>
      </c>
      <c r="G380" s="10">
        <v>30217.78</v>
      </c>
      <c r="H380" s="10">
        <f>F380-G380</f>
        <v>98067.22</v>
      </c>
    </row>
    <row r="381" spans="1:8" ht="14.25" customHeight="1" x14ac:dyDescent="0.25">
      <c r="A381" s="6" t="s">
        <v>582</v>
      </c>
      <c r="B381" s="6" t="s">
        <v>557</v>
      </c>
      <c r="C381" s="6" t="s">
        <v>579</v>
      </c>
      <c r="D381" s="7" t="s">
        <v>17</v>
      </c>
      <c r="E381" s="7" t="s">
        <v>14</v>
      </c>
      <c r="F381" s="10">
        <v>126607</v>
      </c>
      <c r="G381" s="10">
        <v>25928.93</v>
      </c>
      <c r="H381" s="10">
        <f>F381-G381</f>
        <v>100678.07</v>
      </c>
    </row>
    <row r="382" spans="1:8" ht="14.25" customHeight="1" x14ac:dyDescent="0.25">
      <c r="A382" s="6" t="s">
        <v>583</v>
      </c>
      <c r="B382" s="6" t="s">
        <v>557</v>
      </c>
      <c r="C382" s="6" t="s">
        <v>584</v>
      </c>
      <c r="D382" s="7" t="s">
        <v>17</v>
      </c>
      <c r="E382" s="7" t="s">
        <v>14</v>
      </c>
      <c r="F382" s="10">
        <v>125591</v>
      </c>
      <c r="G382" s="10">
        <v>27042.15</v>
      </c>
      <c r="H382" s="10">
        <f>F382-G382</f>
        <v>98548.85</v>
      </c>
    </row>
    <row r="383" spans="1:8" ht="14.25" customHeight="1" x14ac:dyDescent="0.25">
      <c r="A383" s="6" t="s">
        <v>585</v>
      </c>
      <c r="B383" s="6" t="s">
        <v>557</v>
      </c>
      <c r="C383" s="6" t="s">
        <v>586</v>
      </c>
      <c r="D383" s="7" t="s">
        <v>17</v>
      </c>
      <c r="E383" s="7" t="s">
        <v>14</v>
      </c>
      <c r="F383" s="10">
        <v>121504</v>
      </c>
      <c r="G383" s="10">
        <v>52928.46</v>
      </c>
      <c r="H383" s="10">
        <f>F383-G383</f>
        <v>68575.540000000008</v>
      </c>
    </row>
    <row r="384" spans="1:8" ht="14.25" customHeight="1" x14ac:dyDescent="0.25">
      <c r="A384" s="6" t="s">
        <v>587</v>
      </c>
      <c r="B384" s="6" t="s">
        <v>557</v>
      </c>
      <c r="C384" s="6" t="s">
        <v>588</v>
      </c>
      <c r="D384" s="7" t="s">
        <v>17</v>
      </c>
      <c r="E384" s="7" t="s">
        <v>14</v>
      </c>
      <c r="F384" s="10">
        <v>119106</v>
      </c>
      <c r="G384" s="10">
        <v>29144.81</v>
      </c>
      <c r="H384" s="10">
        <f>F384-G384</f>
        <v>89961.19</v>
      </c>
    </row>
    <row r="385" spans="1:8" ht="14.25" customHeight="1" x14ac:dyDescent="0.25">
      <c r="A385" s="6" t="s">
        <v>589</v>
      </c>
      <c r="B385" s="6" t="s">
        <v>557</v>
      </c>
      <c r="C385" s="6" t="s">
        <v>590</v>
      </c>
      <c r="D385" s="7" t="s">
        <v>17</v>
      </c>
      <c r="E385" s="7" t="s">
        <v>14</v>
      </c>
      <c r="F385" s="10">
        <v>115030</v>
      </c>
      <c r="G385" s="10">
        <v>33582.949999999997</v>
      </c>
      <c r="H385" s="10">
        <f>F385-G385</f>
        <v>81447.05</v>
      </c>
    </row>
    <row r="386" spans="1:8" ht="14.25" customHeight="1" x14ac:dyDescent="0.25">
      <c r="A386" s="6" t="s">
        <v>591</v>
      </c>
      <c r="B386" s="6" t="s">
        <v>557</v>
      </c>
      <c r="C386" s="6" t="s">
        <v>579</v>
      </c>
      <c r="D386" s="7" t="s">
        <v>17</v>
      </c>
      <c r="E386" s="7" t="s">
        <v>14</v>
      </c>
      <c r="F386" s="10">
        <v>113981</v>
      </c>
      <c r="G386" s="10">
        <v>24127.98</v>
      </c>
      <c r="H386" s="10">
        <f>F386-G386</f>
        <v>89853.02</v>
      </c>
    </row>
    <row r="387" spans="1:8" ht="14.25" customHeight="1" x14ac:dyDescent="0.25">
      <c r="A387" s="6" t="s">
        <v>592</v>
      </c>
      <c r="B387" s="6" t="s">
        <v>557</v>
      </c>
      <c r="C387" s="6" t="s">
        <v>572</v>
      </c>
      <c r="D387" s="7" t="s">
        <v>17</v>
      </c>
      <c r="E387" s="7" t="s">
        <v>14</v>
      </c>
      <c r="F387" s="10">
        <v>113927</v>
      </c>
      <c r="G387" s="10">
        <v>23776.1</v>
      </c>
      <c r="H387" s="10">
        <f>F387-G387</f>
        <v>90150.9</v>
      </c>
    </row>
    <row r="388" spans="1:8" ht="14.25" customHeight="1" x14ac:dyDescent="0.25">
      <c r="A388" s="6" t="s">
        <v>593</v>
      </c>
      <c r="B388" s="6" t="s">
        <v>557</v>
      </c>
      <c r="C388" s="6" t="s">
        <v>594</v>
      </c>
      <c r="D388" s="7" t="s">
        <v>17</v>
      </c>
      <c r="E388" s="7" t="s">
        <v>14</v>
      </c>
      <c r="F388" s="10">
        <v>113927</v>
      </c>
      <c r="G388" s="10">
        <v>23315.38</v>
      </c>
      <c r="H388" s="10">
        <f>F388-G388</f>
        <v>90611.62</v>
      </c>
    </row>
    <row r="389" spans="1:8" ht="14.25" customHeight="1" x14ac:dyDescent="0.25">
      <c r="A389" s="6" t="s">
        <v>595</v>
      </c>
      <c r="B389" s="6" t="s">
        <v>557</v>
      </c>
      <c r="C389" s="6" t="s">
        <v>596</v>
      </c>
      <c r="D389" s="7" t="s">
        <v>17</v>
      </c>
      <c r="E389" s="7" t="s">
        <v>14</v>
      </c>
      <c r="F389" s="10">
        <v>113464</v>
      </c>
      <c r="G389" s="10">
        <v>23975.82</v>
      </c>
      <c r="H389" s="10">
        <f>F389-G389</f>
        <v>89488.18</v>
      </c>
    </row>
    <row r="390" spans="1:8" ht="14.25" customHeight="1" x14ac:dyDescent="0.25">
      <c r="A390" s="6" t="s">
        <v>597</v>
      </c>
      <c r="B390" s="6" t="s">
        <v>557</v>
      </c>
      <c r="C390" s="6" t="s">
        <v>598</v>
      </c>
      <c r="D390" s="7" t="s">
        <v>17</v>
      </c>
      <c r="E390" s="7" t="s">
        <v>14</v>
      </c>
      <c r="F390" s="10">
        <v>113082</v>
      </c>
      <c r="G390" s="10">
        <v>23520.38</v>
      </c>
      <c r="H390" s="10">
        <f>F390-G390</f>
        <v>89561.62</v>
      </c>
    </row>
    <row r="391" spans="1:8" ht="14.25" customHeight="1" x14ac:dyDescent="0.25">
      <c r="A391" s="6" t="s">
        <v>599</v>
      </c>
      <c r="B391" s="6" t="s">
        <v>557</v>
      </c>
      <c r="C391" s="6" t="s">
        <v>579</v>
      </c>
      <c r="D391" s="7" t="s">
        <v>17</v>
      </c>
      <c r="E391" s="7" t="s">
        <v>14</v>
      </c>
      <c r="F391" s="10">
        <v>112695</v>
      </c>
      <c r="G391" s="10">
        <v>23553.37</v>
      </c>
      <c r="H391" s="10">
        <f>F391-G391</f>
        <v>89141.63</v>
      </c>
    </row>
    <row r="392" spans="1:8" ht="14.25" customHeight="1" x14ac:dyDescent="0.25">
      <c r="A392" s="6" t="s">
        <v>600</v>
      </c>
      <c r="B392" s="6" t="s">
        <v>557</v>
      </c>
      <c r="C392" s="6" t="s">
        <v>601</v>
      </c>
      <c r="D392" s="7" t="s">
        <v>17</v>
      </c>
      <c r="E392" s="7" t="s">
        <v>14</v>
      </c>
      <c r="F392" s="10">
        <v>110820</v>
      </c>
      <c r="G392" s="10">
        <v>22465.43</v>
      </c>
      <c r="H392" s="10">
        <f>F392-G392</f>
        <v>88354.57</v>
      </c>
    </row>
    <row r="393" spans="1:8" ht="14.25" customHeight="1" x14ac:dyDescent="0.25">
      <c r="A393" s="6" t="s">
        <v>602</v>
      </c>
      <c r="B393" s="6" t="s">
        <v>557</v>
      </c>
      <c r="C393" s="6" t="s">
        <v>579</v>
      </c>
      <c r="D393" s="7" t="s">
        <v>13</v>
      </c>
      <c r="E393" s="7" t="s">
        <v>14</v>
      </c>
      <c r="F393" s="10">
        <v>100512</v>
      </c>
      <c r="G393" s="10">
        <v>27151.5</v>
      </c>
      <c r="H393" s="10">
        <f>F393-G393</f>
        <v>73360.5</v>
      </c>
    </row>
    <row r="394" spans="1:8" ht="14.25" customHeight="1" x14ac:dyDescent="0.25">
      <c r="A394" s="6" t="s">
        <v>603</v>
      </c>
      <c r="B394" s="6" t="s">
        <v>557</v>
      </c>
      <c r="C394" s="6" t="s">
        <v>579</v>
      </c>
      <c r="D394" s="7" t="s">
        <v>17</v>
      </c>
      <c r="E394" s="7" t="s">
        <v>14</v>
      </c>
      <c r="F394" s="10">
        <v>98392</v>
      </c>
      <c r="G394" s="10">
        <v>24403.07</v>
      </c>
      <c r="H394" s="10">
        <f>F394-G394</f>
        <v>73988.929999999993</v>
      </c>
    </row>
    <row r="395" spans="1:8" ht="14.25" customHeight="1" x14ac:dyDescent="0.25">
      <c r="A395" s="6" t="s">
        <v>604</v>
      </c>
      <c r="B395" s="6" t="s">
        <v>557</v>
      </c>
      <c r="C395" s="6" t="s">
        <v>579</v>
      </c>
      <c r="D395" s="7" t="s">
        <v>13</v>
      </c>
      <c r="E395" s="7" t="s">
        <v>14</v>
      </c>
      <c r="F395" s="10">
        <v>98392</v>
      </c>
      <c r="G395" s="10">
        <v>20330.3</v>
      </c>
      <c r="H395" s="10">
        <f>F395-G395</f>
        <v>78061.7</v>
      </c>
    </row>
    <row r="396" spans="1:8" ht="14.25" customHeight="1" x14ac:dyDescent="0.25">
      <c r="A396" s="6" t="s">
        <v>605</v>
      </c>
      <c r="B396" s="6" t="s">
        <v>557</v>
      </c>
      <c r="C396" s="6" t="s">
        <v>579</v>
      </c>
      <c r="D396" s="7" t="s">
        <v>13</v>
      </c>
      <c r="E396" s="7" t="s">
        <v>14</v>
      </c>
      <c r="F396" s="10">
        <v>98392</v>
      </c>
      <c r="G396" s="10">
        <v>20497.71</v>
      </c>
      <c r="H396" s="10">
        <f>F396-G396</f>
        <v>77894.290000000008</v>
      </c>
    </row>
    <row r="397" spans="1:8" ht="14.25" customHeight="1" x14ac:dyDescent="0.25">
      <c r="A397" s="6" t="s">
        <v>606</v>
      </c>
      <c r="B397" s="6" t="s">
        <v>557</v>
      </c>
      <c r="C397" s="6" t="s">
        <v>579</v>
      </c>
      <c r="D397" s="7" t="s">
        <v>17</v>
      </c>
      <c r="E397" s="7" t="s">
        <v>14</v>
      </c>
      <c r="F397" s="10">
        <v>98392</v>
      </c>
      <c r="G397" s="10">
        <v>21972.2</v>
      </c>
      <c r="H397" s="10">
        <f>F397-G397</f>
        <v>76419.8</v>
      </c>
    </row>
    <row r="398" spans="1:8" ht="14.25" customHeight="1" x14ac:dyDescent="0.25">
      <c r="A398" s="6" t="s">
        <v>607</v>
      </c>
      <c r="B398" s="6" t="s">
        <v>557</v>
      </c>
      <c r="C398" s="6" t="s">
        <v>608</v>
      </c>
      <c r="D398" s="7" t="s">
        <v>17</v>
      </c>
      <c r="E398" s="7" t="s">
        <v>14</v>
      </c>
      <c r="F398" s="10">
        <v>95924</v>
      </c>
      <c r="G398" s="10">
        <v>16840.759999999998</v>
      </c>
      <c r="H398" s="10">
        <f>F398-G398</f>
        <v>79083.240000000005</v>
      </c>
    </row>
    <row r="399" spans="1:8" ht="14.25" customHeight="1" x14ac:dyDescent="0.25">
      <c r="A399" s="6" t="s">
        <v>609</v>
      </c>
      <c r="B399" s="6" t="s">
        <v>557</v>
      </c>
      <c r="C399" s="6" t="s">
        <v>608</v>
      </c>
      <c r="D399" s="7" t="s">
        <v>17</v>
      </c>
      <c r="E399" s="7" t="s">
        <v>14</v>
      </c>
      <c r="F399" s="10">
        <v>95924</v>
      </c>
      <c r="G399" s="10">
        <v>17385.64</v>
      </c>
      <c r="H399" s="10">
        <f>F399-G399</f>
        <v>78538.36</v>
      </c>
    </row>
    <row r="400" spans="1:8" ht="14.25" customHeight="1" x14ac:dyDescent="0.25">
      <c r="A400" s="6" t="s">
        <v>610</v>
      </c>
      <c r="B400" s="6" t="s">
        <v>557</v>
      </c>
      <c r="C400" s="6" t="s">
        <v>611</v>
      </c>
      <c r="D400" s="7" t="s">
        <v>13</v>
      </c>
      <c r="E400" s="7" t="s">
        <v>14</v>
      </c>
      <c r="F400" s="10">
        <v>93000</v>
      </c>
      <c r="G400" s="10">
        <v>17624.82</v>
      </c>
      <c r="H400" s="10">
        <f>F400-G400</f>
        <v>75375.179999999993</v>
      </c>
    </row>
    <row r="401" spans="1:8" ht="14.25" customHeight="1" x14ac:dyDescent="0.25">
      <c r="A401" s="6" t="s">
        <v>612</v>
      </c>
      <c r="B401" s="6" t="s">
        <v>557</v>
      </c>
      <c r="C401" s="6" t="s">
        <v>613</v>
      </c>
      <c r="D401" s="7" t="s">
        <v>13</v>
      </c>
      <c r="E401" s="7" t="s">
        <v>14</v>
      </c>
      <c r="F401" s="10">
        <v>90880</v>
      </c>
      <c r="G401" s="10">
        <v>25109.19</v>
      </c>
      <c r="H401" s="10">
        <f>F401-G401</f>
        <v>65770.81</v>
      </c>
    </row>
    <row r="402" spans="1:8" ht="14.25" customHeight="1" x14ac:dyDescent="0.25">
      <c r="A402" s="6" t="s">
        <v>614</v>
      </c>
      <c r="B402" s="6" t="s">
        <v>557</v>
      </c>
      <c r="C402" s="6" t="s">
        <v>579</v>
      </c>
      <c r="D402" s="7" t="s">
        <v>17</v>
      </c>
      <c r="E402" s="7" t="s">
        <v>14</v>
      </c>
      <c r="F402" s="10">
        <v>89374</v>
      </c>
      <c r="G402" s="10">
        <v>15255.93</v>
      </c>
      <c r="H402" s="10">
        <f>F402-G402</f>
        <v>74118.070000000007</v>
      </c>
    </row>
    <row r="403" spans="1:8" ht="14.25" customHeight="1" x14ac:dyDescent="0.25">
      <c r="A403" s="6" t="s">
        <v>615</v>
      </c>
      <c r="B403" s="6" t="s">
        <v>557</v>
      </c>
      <c r="C403" s="6" t="s">
        <v>616</v>
      </c>
      <c r="D403" s="7" t="s">
        <v>17</v>
      </c>
      <c r="E403" s="7" t="s">
        <v>14</v>
      </c>
      <c r="F403" s="10">
        <v>87924</v>
      </c>
      <c r="G403" s="10">
        <v>15082.21</v>
      </c>
      <c r="H403" s="10">
        <f>F403-G403</f>
        <v>72841.790000000008</v>
      </c>
    </row>
    <row r="404" spans="1:8" ht="14.25" customHeight="1" x14ac:dyDescent="0.25">
      <c r="A404" s="6" t="s">
        <v>617</v>
      </c>
      <c r="B404" s="6" t="s">
        <v>557</v>
      </c>
      <c r="C404" s="6" t="s">
        <v>596</v>
      </c>
      <c r="D404" s="7" t="s">
        <v>17</v>
      </c>
      <c r="E404" s="7" t="s">
        <v>14</v>
      </c>
      <c r="F404" s="10">
        <v>87721</v>
      </c>
      <c r="G404" s="10">
        <v>18040.02</v>
      </c>
      <c r="H404" s="10">
        <f>F404-G404</f>
        <v>69680.98</v>
      </c>
    </row>
    <row r="405" spans="1:8" ht="14.25" customHeight="1" x14ac:dyDescent="0.25">
      <c r="A405" s="6" t="s">
        <v>618</v>
      </c>
      <c r="B405" s="6" t="s">
        <v>557</v>
      </c>
      <c r="C405" s="6" t="s">
        <v>118</v>
      </c>
      <c r="D405" s="7" t="s">
        <v>17</v>
      </c>
      <c r="E405" s="7" t="s">
        <v>14</v>
      </c>
      <c r="F405" s="10">
        <v>79257</v>
      </c>
      <c r="G405" s="10">
        <v>18647.669999999998</v>
      </c>
      <c r="H405" s="10">
        <f>F405-G405</f>
        <v>60609.33</v>
      </c>
    </row>
    <row r="406" spans="1:8" ht="14.25" customHeight="1" x14ac:dyDescent="0.25">
      <c r="A406" s="6" t="s">
        <v>619</v>
      </c>
      <c r="B406" s="6" t="s">
        <v>557</v>
      </c>
      <c r="C406" s="6" t="s">
        <v>620</v>
      </c>
      <c r="D406" s="7" t="s">
        <v>17</v>
      </c>
      <c r="E406" s="7" t="s">
        <v>14</v>
      </c>
      <c r="F406" s="10">
        <v>78543</v>
      </c>
      <c r="G406" s="10">
        <v>19054.490000000002</v>
      </c>
      <c r="H406" s="10">
        <f>F406-G406</f>
        <v>59488.509999999995</v>
      </c>
    </row>
    <row r="407" spans="1:8" ht="14.25" customHeight="1" x14ac:dyDescent="0.25">
      <c r="A407" s="6" t="s">
        <v>621</v>
      </c>
      <c r="B407" s="6" t="s">
        <v>557</v>
      </c>
      <c r="C407" s="6" t="s">
        <v>613</v>
      </c>
      <c r="D407" s="7" t="s">
        <v>17</v>
      </c>
      <c r="E407" s="7" t="s">
        <v>14</v>
      </c>
      <c r="F407" s="10">
        <v>78176</v>
      </c>
      <c r="G407" s="10">
        <v>11960.08</v>
      </c>
      <c r="H407" s="10">
        <f>F407-G407</f>
        <v>66215.92</v>
      </c>
    </row>
    <row r="408" spans="1:8" ht="14.25" customHeight="1" x14ac:dyDescent="0.25">
      <c r="A408" s="6" t="s">
        <v>622</v>
      </c>
      <c r="B408" s="6" t="s">
        <v>557</v>
      </c>
      <c r="C408" s="6" t="s">
        <v>623</v>
      </c>
      <c r="D408" s="7" t="s">
        <v>17</v>
      </c>
      <c r="E408" s="7" t="s">
        <v>14</v>
      </c>
      <c r="F408" s="10">
        <v>70986</v>
      </c>
      <c r="G408" s="10">
        <v>16989.099999999999</v>
      </c>
      <c r="H408" s="10">
        <f>F408-G408</f>
        <v>53996.9</v>
      </c>
    </row>
    <row r="409" spans="1:8" ht="14.25" customHeight="1" x14ac:dyDescent="0.25">
      <c r="A409" s="6" t="s">
        <v>624</v>
      </c>
      <c r="B409" s="6" t="s">
        <v>557</v>
      </c>
      <c r="C409" s="6" t="s">
        <v>620</v>
      </c>
      <c r="D409" s="7" t="s">
        <v>13</v>
      </c>
      <c r="E409" s="7" t="s">
        <v>14</v>
      </c>
      <c r="F409" s="10">
        <v>70834</v>
      </c>
      <c r="G409" s="10">
        <v>16117.58</v>
      </c>
      <c r="H409" s="10">
        <f>F409-G409</f>
        <v>54716.42</v>
      </c>
    </row>
    <row r="410" spans="1:8" ht="14.25" customHeight="1" x14ac:dyDescent="0.25">
      <c r="A410" s="6" t="s">
        <v>625</v>
      </c>
      <c r="B410" s="6" t="s">
        <v>557</v>
      </c>
      <c r="C410" s="6" t="s">
        <v>626</v>
      </c>
      <c r="D410" s="7" t="s">
        <v>13</v>
      </c>
      <c r="E410" s="7" t="s">
        <v>14</v>
      </c>
      <c r="F410" s="10">
        <v>70197</v>
      </c>
      <c r="G410" s="10">
        <v>12007.17</v>
      </c>
      <c r="H410" s="10">
        <f>F410-G410</f>
        <v>58189.83</v>
      </c>
    </row>
    <row r="411" spans="1:8" ht="14.25" customHeight="1" x14ac:dyDescent="0.25">
      <c r="A411" s="6" t="s">
        <v>627</v>
      </c>
      <c r="B411" s="6" t="s">
        <v>557</v>
      </c>
      <c r="C411" s="6" t="s">
        <v>620</v>
      </c>
      <c r="D411" s="7" t="s">
        <v>13</v>
      </c>
      <c r="E411" s="7" t="s">
        <v>14</v>
      </c>
      <c r="F411" s="10">
        <v>69730</v>
      </c>
      <c r="G411" s="10">
        <v>11313.04</v>
      </c>
      <c r="H411" s="10">
        <f>F411-G411</f>
        <v>58416.959999999999</v>
      </c>
    </row>
    <row r="412" spans="1:8" ht="14.25" customHeight="1" x14ac:dyDescent="0.25">
      <c r="A412" s="6" t="s">
        <v>628</v>
      </c>
      <c r="B412" s="6" t="s">
        <v>557</v>
      </c>
      <c r="C412" s="6" t="s">
        <v>620</v>
      </c>
      <c r="D412" s="7" t="s">
        <v>17</v>
      </c>
      <c r="E412" s="7" t="s">
        <v>14</v>
      </c>
      <c r="F412" s="10">
        <v>68160</v>
      </c>
      <c r="G412" s="10">
        <v>10060.34</v>
      </c>
      <c r="H412" s="10">
        <f>F412-G412</f>
        <v>58099.66</v>
      </c>
    </row>
    <row r="413" spans="1:8" ht="14.25" customHeight="1" x14ac:dyDescent="0.25">
      <c r="A413" s="6" t="s">
        <v>629</v>
      </c>
      <c r="B413" s="6" t="s">
        <v>557</v>
      </c>
      <c r="C413" s="6" t="s">
        <v>620</v>
      </c>
      <c r="D413" s="7" t="s">
        <v>17</v>
      </c>
      <c r="E413" s="7" t="s">
        <v>14</v>
      </c>
      <c r="F413" s="10">
        <v>66337</v>
      </c>
      <c r="G413" s="10">
        <v>11083.76</v>
      </c>
      <c r="H413" s="10">
        <f>F413-G413</f>
        <v>55253.24</v>
      </c>
    </row>
    <row r="414" spans="1:8" ht="14.25" customHeight="1" x14ac:dyDescent="0.25">
      <c r="A414" s="6" t="s">
        <v>630</v>
      </c>
      <c r="B414" s="6" t="s">
        <v>557</v>
      </c>
      <c r="C414" s="6" t="s">
        <v>631</v>
      </c>
      <c r="D414" s="7" t="s">
        <v>17</v>
      </c>
      <c r="E414" s="7" t="s">
        <v>14</v>
      </c>
      <c r="F414" s="10">
        <v>66273</v>
      </c>
      <c r="G414" s="10">
        <v>10958.34</v>
      </c>
      <c r="H414" s="10">
        <f>F414-G414</f>
        <v>55314.66</v>
      </c>
    </row>
    <row r="415" spans="1:8" ht="14.25" customHeight="1" x14ac:dyDescent="0.25">
      <c r="A415" s="6" t="s">
        <v>632</v>
      </c>
      <c r="B415" s="6" t="s">
        <v>557</v>
      </c>
      <c r="C415" s="6" t="s">
        <v>633</v>
      </c>
      <c r="D415" s="7" t="s">
        <v>17</v>
      </c>
      <c r="E415" s="7" t="s">
        <v>14</v>
      </c>
      <c r="F415" s="10">
        <v>62820</v>
      </c>
      <c r="G415" s="10">
        <v>10614.25</v>
      </c>
      <c r="H415" s="10">
        <f>F415-G415</f>
        <v>52205.75</v>
      </c>
    </row>
    <row r="416" spans="1:8" ht="14.25" customHeight="1" x14ac:dyDescent="0.25">
      <c r="A416" s="6" t="s">
        <v>634</v>
      </c>
      <c r="B416" s="6" t="s">
        <v>557</v>
      </c>
      <c r="C416" s="6" t="s">
        <v>596</v>
      </c>
      <c r="D416" s="7" t="s">
        <v>17</v>
      </c>
      <c r="E416" s="7" t="s">
        <v>14</v>
      </c>
      <c r="F416" s="10">
        <v>62820</v>
      </c>
      <c r="G416" s="10">
        <v>9348.4699999999993</v>
      </c>
      <c r="H416" s="10">
        <f>F416-G416</f>
        <v>53471.53</v>
      </c>
    </row>
    <row r="417" spans="1:8" ht="14.25" customHeight="1" x14ac:dyDescent="0.25">
      <c r="A417" s="6" t="s">
        <v>635</v>
      </c>
      <c r="B417" s="6" t="s">
        <v>557</v>
      </c>
      <c r="C417" s="6" t="s">
        <v>620</v>
      </c>
      <c r="D417" s="7" t="s">
        <v>17</v>
      </c>
      <c r="E417" s="7" t="s">
        <v>14</v>
      </c>
      <c r="F417" s="10">
        <v>62142</v>
      </c>
      <c r="G417" s="10">
        <v>10371.959999999999</v>
      </c>
      <c r="H417" s="10">
        <f>F417-G417</f>
        <v>51770.04</v>
      </c>
    </row>
    <row r="418" spans="1:8" ht="14.25" customHeight="1" x14ac:dyDescent="0.25">
      <c r="A418" s="6" t="s">
        <v>636</v>
      </c>
      <c r="B418" s="6" t="s">
        <v>557</v>
      </c>
      <c r="C418" s="6" t="s">
        <v>620</v>
      </c>
      <c r="D418" s="7" t="s">
        <v>13</v>
      </c>
      <c r="E418" s="7" t="s">
        <v>14</v>
      </c>
      <c r="F418" s="10">
        <v>62142</v>
      </c>
      <c r="G418" s="10">
        <v>7644.82</v>
      </c>
      <c r="H418" s="10">
        <f>F418-G418</f>
        <v>54497.18</v>
      </c>
    </row>
    <row r="419" spans="1:8" ht="14.25" customHeight="1" x14ac:dyDescent="0.25">
      <c r="A419" s="6" t="s">
        <v>637</v>
      </c>
      <c r="B419" s="6" t="s">
        <v>557</v>
      </c>
      <c r="C419" s="6" t="s">
        <v>620</v>
      </c>
      <c r="D419" s="7" t="s">
        <v>13</v>
      </c>
      <c r="E419" s="7" t="s">
        <v>14</v>
      </c>
      <c r="F419" s="10">
        <v>62142</v>
      </c>
      <c r="G419" s="10">
        <v>9694.0300000000007</v>
      </c>
      <c r="H419" s="10">
        <f>F419-G419</f>
        <v>52447.97</v>
      </c>
    </row>
    <row r="420" spans="1:8" ht="14.25" customHeight="1" x14ac:dyDescent="0.25">
      <c r="A420" s="6" t="s">
        <v>638</v>
      </c>
      <c r="B420" s="6" t="s">
        <v>557</v>
      </c>
      <c r="C420" s="6" t="s">
        <v>626</v>
      </c>
      <c r="D420" s="7" t="s">
        <v>17</v>
      </c>
      <c r="E420" s="7" t="s">
        <v>14</v>
      </c>
      <c r="F420" s="10">
        <v>61483</v>
      </c>
      <c r="G420" s="10">
        <v>11164.97</v>
      </c>
      <c r="H420" s="10">
        <f>F420-G420</f>
        <v>50318.03</v>
      </c>
    </row>
    <row r="421" spans="1:8" ht="14.25" customHeight="1" x14ac:dyDescent="0.25">
      <c r="A421" s="6" t="s">
        <v>639</v>
      </c>
      <c r="B421" s="6" t="s">
        <v>557</v>
      </c>
      <c r="C421" s="6" t="s">
        <v>640</v>
      </c>
      <c r="D421" s="7" t="s">
        <v>13</v>
      </c>
      <c r="E421" s="7" t="s">
        <v>14</v>
      </c>
      <c r="F421" s="10">
        <v>60586</v>
      </c>
      <c r="G421" s="10">
        <v>8406.65</v>
      </c>
      <c r="H421" s="10">
        <f>F421-G421</f>
        <v>52179.35</v>
      </c>
    </row>
    <row r="422" spans="1:8" ht="14.25" customHeight="1" x14ac:dyDescent="0.25">
      <c r="A422" s="6" t="s">
        <v>641</v>
      </c>
      <c r="B422" s="6" t="s">
        <v>557</v>
      </c>
      <c r="C422" s="6" t="s">
        <v>620</v>
      </c>
      <c r="D422" s="7" t="s">
        <v>17</v>
      </c>
      <c r="E422" s="7" t="s">
        <v>14</v>
      </c>
      <c r="F422" s="10">
        <v>59661</v>
      </c>
      <c r="G422" s="10">
        <v>7031.31</v>
      </c>
      <c r="H422" s="10">
        <f>F422-G422</f>
        <v>52629.69</v>
      </c>
    </row>
    <row r="423" spans="1:8" ht="14.25" customHeight="1" x14ac:dyDescent="0.25">
      <c r="A423" s="6" t="s">
        <v>642</v>
      </c>
      <c r="B423" s="6" t="s">
        <v>557</v>
      </c>
      <c r="C423" s="6" t="s">
        <v>643</v>
      </c>
      <c r="D423" s="7" t="s">
        <v>17</v>
      </c>
      <c r="E423" s="7" t="s">
        <v>14</v>
      </c>
      <c r="F423" s="10">
        <v>57556</v>
      </c>
      <c r="G423" s="10">
        <v>8463.06</v>
      </c>
      <c r="H423" s="10">
        <f>F423-G423</f>
        <v>49092.94</v>
      </c>
    </row>
    <row r="424" spans="1:8" ht="14.25" customHeight="1" x14ac:dyDescent="0.25">
      <c r="A424" s="6" t="s">
        <v>644</v>
      </c>
      <c r="B424" s="6" t="s">
        <v>557</v>
      </c>
      <c r="C424" s="6" t="s">
        <v>596</v>
      </c>
      <c r="D424" s="7" t="s">
        <v>13</v>
      </c>
      <c r="E424" s="7" t="s">
        <v>14</v>
      </c>
      <c r="F424" s="10">
        <v>55840</v>
      </c>
      <c r="G424" s="10">
        <v>6863.34</v>
      </c>
      <c r="H424" s="10">
        <f>F424-G424</f>
        <v>48976.66</v>
      </c>
    </row>
    <row r="425" spans="1:8" ht="14.25" customHeight="1" x14ac:dyDescent="0.25">
      <c r="A425" s="6" t="s">
        <v>645</v>
      </c>
      <c r="B425" s="6" t="s">
        <v>557</v>
      </c>
      <c r="C425" s="6" t="s">
        <v>643</v>
      </c>
      <c r="D425" s="7" t="s">
        <v>17</v>
      </c>
      <c r="E425" s="7" t="s">
        <v>14</v>
      </c>
      <c r="F425" s="10">
        <v>48602</v>
      </c>
      <c r="G425" s="10">
        <v>5227.07</v>
      </c>
      <c r="H425" s="10">
        <f>F425-G425</f>
        <v>43374.93</v>
      </c>
    </row>
    <row r="426" spans="1:8" ht="14.25" customHeight="1" x14ac:dyDescent="0.25">
      <c r="A426" s="6" t="s">
        <v>646</v>
      </c>
      <c r="B426" s="6" t="s">
        <v>557</v>
      </c>
      <c r="C426" s="6" t="s">
        <v>643</v>
      </c>
      <c r="D426" s="7" t="s">
        <v>13</v>
      </c>
      <c r="E426" s="7" t="s">
        <v>14</v>
      </c>
      <c r="F426" s="10">
        <v>48602</v>
      </c>
      <c r="G426" s="10">
        <v>4624.07</v>
      </c>
      <c r="H426" s="10">
        <f>F426-G426</f>
        <v>43977.93</v>
      </c>
    </row>
    <row r="427" spans="1:8" ht="14.25" customHeight="1" x14ac:dyDescent="0.25">
      <c r="A427" s="6" t="s">
        <v>647</v>
      </c>
      <c r="B427" s="6" t="s">
        <v>557</v>
      </c>
      <c r="C427" s="6" t="s">
        <v>643</v>
      </c>
      <c r="D427" s="7" t="s">
        <v>17</v>
      </c>
      <c r="E427" s="7" t="s">
        <v>14</v>
      </c>
      <c r="F427" s="10">
        <v>48602</v>
      </c>
      <c r="G427" s="10">
        <v>11547.09</v>
      </c>
      <c r="H427" s="10">
        <f>F427-G427</f>
        <v>37054.910000000003</v>
      </c>
    </row>
    <row r="428" spans="1:8" ht="14.25" customHeight="1" x14ac:dyDescent="0.25">
      <c r="A428" s="6" t="s">
        <v>648</v>
      </c>
      <c r="B428" s="6" t="s">
        <v>557</v>
      </c>
      <c r="C428" s="6" t="s">
        <v>643</v>
      </c>
      <c r="D428" s="7" t="s">
        <v>13</v>
      </c>
      <c r="E428" s="7" t="s">
        <v>14</v>
      </c>
      <c r="F428" s="10">
        <v>48602</v>
      </c>
      <c r="G428" s="10">
        <v>9939.1299999999992</v>
      </c>
      <c r="H428" s="10">
        <f>F428-G428</f>
        <v>38662.870000000003</v>
      </c>
    </row>
    <row r="429" spans="1:8" ht="14.25" customHeight="1" x14ac:dyDescent="0.25">
      <c r="A429" s="6" t="s">
        <v>649</v>
      </c>
      <c r="B429" s="6" t="s">
        <v>557</v>
      </c>
      <c r="C429" s="6" t="s">
        <v>643</v>
      </c>
      <c r="D429" s="7" t="s">
        <v>13</v>
      </c>
      <c r="E429" s="7" t="s">
        <v>14</v>
      </c>
      <c r="F429" s="10">
        <v>46046</v>
      </c>
      <c r="G429" s="10">
        <v>5654.54</v>
      </c>
      <c r="H429" s="10">
        <f>F429-G429</f>
        <v>40391.46</v>
      </c>
    </row>
    <row r="430" spans="1:8" ht="14.25" customHeight="1" x14ac:dyDescent="0.25">
      <c r="A430" s="6" t="s">
        <v>650</v>
      </c>
      <c r="B430" s="6" t="s">
        <v>557</v>
      </c>
      <c r="C430" s="6" t="s">
        <v>643</v>
      </c>
      <c r="D430" s="7" t="s">
        <v>17</v>
      </c>
      <c r="E430" s="7" t="s">
        <v>14</v>
      </c>
      <c r="F430" s="10">
        <v>46046</v>
      </c>
      <c r="G430" s="10">
        <v>6226.28</v>
      </c>
      <c r="H430" s="10">
        <f>F430-G430</f>
        <v>39819.72</v>
      </c>
    </row>
    <row r="431" spans="1:8" ht="14.25" customHeight="1" x14ac:dyDescent="0.25">
      <c r="A431" s="6" t="s">
        <v>651</v>
      </c>
      <c r="B431" s="6" t="s">
        <v>557</v>
      </c>
      <c r="C431" s="6" t="s">
        <v>643</v>
      </c>
      <c r="D431" s="7" t="s">
        <v>13</v>
      </c>
      <c r="E431" s="7" t="s">
        <v>14</v>
      </c>
      <c r="F431" s="10">
        <v>42439</v>
      </c>
      <c r="G431" s="10">
        <v>5845.33</v>
      </c>
      <c r="H431" s="10">
        <f>F431-G431</f>
        <v>36593.67</v>
      </c>
    </row>
    <row r="432" spans="1:8" ht="14.25" customHeight="1" x14ac:dyDescent="0.25">
      <c r="A432" s="6" t="s">
        <v>652</v>
      </c>
      <c r="B432" s="6" t="s">
        <v>557</v>
      </c>
      <c r="C432" s="6" t="s">
        <v>643</v>
      </c>
      <c r="D432" s="7" t="s">
        <v>17</v>
      </c>
      <c r="E432" s="7" t="s">
        <v>14</v>
      </c>
      <c r="F432" s="10">
        <v>42439</v>
      </c>
      <c r="G432" s="10">
        <v>4818.24</v>
      </c>
      <c r="H432" s="10">
        <f>F432-G432</f>
        <v>37620.76</v>
      </c>
    </row>
    <row r="433" spans="1:8" ht="14.25" customHeight="1" x14ac:dyDescent="0.25">
      <c r="A433" s="6" t="s">
        <v>653</v>
      </c>
      <c r="B433" s="6" t="s">
        <v>557</v>
      </c>
      <c r="C433" s="6" t="s">
        <v>643</v>
      </c>
      <c r="D433" s="7" t="s">
        <v>13</v>
      </c>
      <c r="E433" s="7" t="s">
        <v>14</v>
      </c>
      <c r="F433" s="10">
        <v>42439</v>
      </c>
      <c r="G433" s="10">
        <v>10116.719999999999</v>
      </c>
      <c r="H433" s="10">
        <f>F433-G433</f>
        <v>32322.28</v>
      </c>
    </row>
    <row r="434" spans="1:8" ht="14.25" customHeight="1" x14ac:dyDescent="0.25">
      <c r="A434" s="6" t="s">
        <v>654</v>
      </c>
      <c r="B434" s="6" t="s">
        <v>557</v>
      </c>
      <c r="C434" s="6" t="s">
        <v>643</v>
      </c>
      <c r="D434" s="7" t="s">
        <v>13</v>
      </c>
      <c r="E434" s="7" t="s">
        <v>14</v>
      </c>
      <c r="F434" s="10">
        <v>42439</v>
      </c>
      <c r="G434" s="10">
        <v>3809.91</v>
      </c>
      <c r="H434" s="10">
        <f>F434-G434</f>
        <v>38629.089999999997</v>
      </c>
    </row>
    <row r="435" spans="1:8" ht="14.25" customHeight="1" x14ac:dyDescent="0.25">
      <c r="A435" s="6" t="s">
        <v>655</v>
      </c>
      <c r="B435" s="6" t="s">
        <v>557</v>
      </c>
      <c r="C435" s="6" t="s">
        <v>643</v>
      </c>
      <c r="D435" s="7" t="s">
        <v>13</v>
      </c>
      <c r="E435" s="7" t="s">
        <v>14</v>
      </c>
      <c r="F435" s="10">
        <v>42439</v>
      </c>
      <c r="G435" s="10">
        <v>8884.27</v>
      </c>
      <c r="H435" s="10">
        <f>F435-G435</f>
        <v>33554.729999999996</v>
      </c>
    </row>
    <row r="436" spans="1:8" ht="14.25" customHeight="1" x14ac:dyDescent="0.25">
      <c r="A436" s="6" t="s">
        <v>656</v>
      </c>
      <c r="B436" s="6" t="s">
        <v>557</v>
      </c>
      <c r="C436" s="6" t="s">
        <v>643</v>
      </c>
      <c r="D436" s="7" t="s">
        <v>13</v>
      </c>
      <c r="E436" s="7" t="s">
        <v>14</v>
      </c>
      <c r="F436" s="10">
        <v>40976</v>
      </c>
      <c r="G436" s="10">
        <v>5470.11</v>
      </c>
      <c r="H436" s="10">
        <f>F436-G436</f>
        <v>35505.89</v>
      </c>
    </row>
    <row r="437" spans="1:8" ht="14.25" customHeight="1" x14ac:dyDescent="0.25">
      <c r="A437" s="6" t="s">
        <v>657</v>
      </c>
      <c r="B437" s="6" t="s">
        <v>557</v>
      </c>
      <c r="C437" s="6" t="s">
        <v>643</v>
      </c>
      <c r="D437" s="7" t="s">
        <v>13</v>
      </c>
      <c r="E437" s="7" t="s">
        <v>14</v>
      </c>
      <c r="F437" s="10">
        <v>40976</v>
      </c>
      <c r="G437" s="10">
        <v>5022.3599999999997</v>
      </c>
      <c r="H437" s="10">
        <f>F437-G437</f>
        <v>35953.64</v>
      </c>
    </row>
    <row r="438" spans="1:8" ht="14.25" customHeight="1" x14ac:dyDescent="0.25">
      <c r="A438" s="6" t="s">
        <v>658</v>
      </c>
      <c r="B438" s="6" t="s">
        <v>557</v>
      </c>
      <c r="C438" s="6" t="s">
        <v>643</v>
      </c>
      <c r="D438" s="7" t="s">
        <v>17</v>
      </c>
      <c r="E438" s="7" t="s">
        <v>14</v>
      </c>
      <c r="F438" s="10">
        <v>40976</v>
      </c>
      <c r="G438" s="10">
        <v>4496.74</v>
      </c>
      <c r="H438" s="10">
        <f>F438-G438</f>
        <v>36479.26</v>
      </c>
    </row>
    <row r="439" spans="1:8" ht="14.25" customHeight="1" x14ac:dyDescent="0.25">
      <c r="A439" s="6" t="s">
        <v>659</v>
      </c>
      <c r="B439" s="6" t="s">
        <v>557</v>
      </c>
      <c r="C439" s="6" t="s">
        <v>643</v>
      </c>
      <c r="D439" s="7" t="s">
        <v>17</v>
      </c>
      <c r="E439" s="7" t="s">
        <v>14</v>
      </c>
      <c r="F439" s="10">
        <v>40976</v>
      </c>
      <c r="G439" s="10">
        <v>4946.96</v>
      </c>
      <c r="H439" s="10">
        <f>F439-G439</f>
        <v>36029.040000000001</v>
      </c>
    </row>
    <row r="440" spans="1:8" ht="14.25" customHeight="1" x14ac:dyDescent="0.25">
      <c r="A440" s="6" t="s">
        <v>660</v>
      </c>
      <c r="B440" s="6" t="s">
        <v>557</v>
      </c>
      <c r="C440" s="6" t="s">
        <v>643</v>
      </c>
      <c r="D440" s="7" t="s">
        <v>17</v>
      </c>
      <c r="E440" s="7" t="s">
        <v>14</v>
      </c>
      <c r="F440" s="10">
        <v>40976</v>
      </c>
      <c r="G440" s="10">
        <v>5144.96</v>
      </c>
      <c r="H440" s="10">
        <f>F440-G440</f>
        <v>35831.040000000001</v>
      </c>
    </row>
    <row r="441" spans="1:8" ht="14.25" customHeight="1" x14ac:dyDescent="0.25">
      <c r="A441" s="6" t="s">
        <v>661</v>
      </c>
      <c r="B441" s="6" t="s">
        <v>557</v>
      </c>
      <c r="C441" s="6" t="s">
        <v>643</v>
      </c>
      <c r="D441" s="7" t="s">
        <v>17</v>
      </c>
      <c r="E441" s="7" t="s">
        <v>14</v>
      </c>
      <c r="F441" s="10">
        <v>39357</v>
      </c>
      <c r="G441" s="10">
        <v>5217.3</v>
      </c>
      <c r="H441" s="10">
        <f>F441-G441</f>
        <v>34139.699999999997</v>
      </c>
    </row>
    <row r="442" spans="1:8" ht="14.25" customHeight="1" x14ac:dyDescent="0.25">
      <c r="A442" s="6" t="s">
        <v>662</v>
      </c>
      <c r="B442" s="6" t="s">
        <v>557</v>
      </c>
      <c r="C442" s="6" t="s">
        <v>663</v>
      </c>
      <c r="D442" s="7" t="s">
        <v>13</v>
      </c>
      <c r="E442" s="7" t="s">
        <v>14</v>
      </c>
      <c r="F442" s="10">
        <v>35129</v>
      </c>
      <c r="G442" s="10">
        <v>2735.32</v>
      </c>
      <c r="H442" s="10">
        <f>F442-G442</f>
        <v>32393.68</v>
      </c>
    </row>
    <row r="443" spans="1:8" ht="14.25" customHeight="1" x14ac:dyDescent="0.25">
      <c r="A443" s="6" t="s">
        <v>664</v>
      </c>
      <c r="B443" s="6" t="s">
        <v>665</v>
      </c>
      <c r="C443" s="6" t="s">
        <v>666</v>
      </c>
      <c r="D443" s="7" t="s">
        <v>17</v>
      </c>
      <c r="E443" s="7" t="s">
        <v>14</v>
      </c>
      <c r="F443" s="10">
        <v>429458</v>
      </c>
      <c r="G443" s="10">
        <v>118658.63</v>
      </c>
      <c r="H443" s="10">
        <f>F443-G443</f>
        <v>310799.37</v>
      </c>
    </row>
    <row r="444" spans="1:8" ht="14.25" customHeight="1" x14ac:dyDescent="0.25">
      <c r="A444" s="6" t="s">
        <v>667</v>
      </c>
      <c r="B444" s="6" t="s">
        <v>665</v>
      </c>
      <c r="C444" s="6" t="s">
        <v>668</v>
      </c>
      <c r="D444" s="7" t="s">
        <v>17</v>
      </c>
      <c r="E444" s="7" t="s">
        <v>14</v>
      </c>
      <c r="F444" s="10">
        <v>272638</v>
      </c>
      <c r="G444" s="10">
        <v>69300.87</v>
      </c>
      <c r="H444" s="10">
        <f>F444-G444</f>
        <v>203337.13</v>
      </c>
    </row>
    <row r="445" spans="1:8" ht="14.25" customHeight="1" x14ac:dyDescent="0.25">
      <c r="A445" s="6" t="s">
        <v>669</v>
      </c>
      <c r="B445" s="6" t="s">
        <v>665</v>
      </c>
      <c r="C445" s="6" t="s">
        <v>670</v>
      </c>
      <c r="D445" s="7" t="s">
        <v>13</v>
      </c>
      <c r="E445" s="7" t="s">
        <v>14</v>
      </c>
      <c r="F445" s="10">
        <v>213916</v>
      </c>
      <c r="G445" s="10">
        <v>53704.61</v>
      </c>
      <c r="H445" s="10">
        <f>F445-G445</f>
        <v>160211.39000000001</v>
      </c>
    </row>
    <row r="446" spans="1:8" ht="14.25" customHeight="1" x14ac:dyDescent="0.25">
      <c r="A446" s="6" t="s">
        <v>671</v>
      </c>
      <c r="B446" s="6" t="s">
        <v>665</v>
      </c>
      <c r="C446" s="6" t="s">
        <v>672</v>
      </c>
      <c r="D446" s="7" t="s">
        <v>17</v>
      </c>
      <c r="E446" s="7" t="s">
        <v>14</v>
      </c>
      <c r="F446" s="10">
        <v>209629</v>
      </c>
      <c r="G446" s="10">
        <v>52350.39</v>
      </c>
      <c r="H446" s="10">
        <f>F446-G446</f>
        <v>157278.60999999999</v>
      </c>
    </row>
    <row r="447" spans="1:8" ht="14.25" customHeight="1" x14ac:dyDescent="0.25">
      <c r="A447" s="6" t="s">
        <v>673</v>
      </c>
      <c r="B447" s="6" t="s">
        <v>665</v>
      </c>
      <c r="C447" s="6" t="s">
        <v>674</v>
      </c>
      <c r="D447" s="7" t="s">
        <v>17</v>
      </c>
      <c r="E447" s="7" t="s">
        <v>14</v>
      </c>
      <c r="F447" s="10">
        <v>199935</v>
      </c>
      <c r="G447" s="10">
        <v>47307.65</v>
      </c>
      <c r="H447" s="10">
        <f>F447-G447</f>
        <v>152627.35</v>
      </c>
    </row>
    <row r="448" spans="1:8" ht="14.25" customHeight="1" x14ac:dyDescent="0.25">
      <c r="A448" s="6" t="s">
        <v>675</v>
      </c>
      <c r="B448" s="6" t="s">
        <v>665</v>
      </c>
      <c r="C448" s="6" t="s">
        <v>676</v>
      </c>
      <c r="D448" s="7" t="s">
        <v>17</v>
      </c>
      <c r="E448" s="7" t="s">
        <v>14</v>
      </c>
      <c r="F448" s="10">
        <v>193040</v>
      </c>
      <c r="G448" s="10">
        <v>46257.83</v>
      </c>
      <c r="H448" s="10">
        <f>F448-G448</f>
        <v>146782.16999999998</v>
      </c>
    </row>
    <row r="449" spans="1:8" ht="14.25" customHeight="1" x14ac:dyDescent="0.25">
      <c r="A449" s="6" t="s">
        <v>677</v>
      </c>
      <c r="B449" s="6" t="s">
        <v>665</v>
      </c>
      <c r="C449" s="6" t="s">
        <v>676</v>
      </c>
      <c r="D449" s="7" t="s">
        <v>17</v>
      </c>
      <c r="E449" s="7" t="s">
        <v>14</v>
      </c>
      <c r="F449" s="10">
        <v>152681</v>
      </c>
      <c r="G449" s="10">
        <v>49958.68</v>
      </c>
      <c r="H449" s="10">
        <f>F449-G449</f>
        <v>102722.32</v>
      </c>
    </row>
    <row r="450" spans="1:8" ht="14.25" customHeight="1" x14ac:dyDescent="0.25">
      <c r="A450" s="6" t="s">
        <v>678</v>
      </c>
      <c r="B450" s="6" t="s">
        <v>665</v>
      </c>
      <c r="C450" s="6" t="s">
        <v>679</v>
      </c>
      <c r="D450" s="7" t="s">
        <v>17</v>
      </c>
      <c r="E450" s="7" t="s">
        <v>14</v>
      </c>
      <c r="F450" s="10">
        <v>130867</v>
      </c>
      <c r="G450" s="10">
        <v>30545.56</v>
      </c>
      <c r="H450" s="10">
        <f>F450-G450</f>
        <v>100321.44</v>
      </c>
    </row>
    <row r="451" spans="1:8" ht="14.25" customHeight="1" x14ac:dyDescent="0.25">
      <c r="A451" s="6" t="s">
        <v>680</v>
      </c>
      <c r="B451" s="6" t="s">
        <v>665</v>
      </c>
      <c r="C451" s="6" t="s">
        <v>681</v>
      </c>
      <c r="D451" s="7" t="s">
        <v>13</v>
      </c>
      <c r="E451" s="7" t="s">
        <v>14</v>
      </c>
      <c r="F451" s="10">
        <v>130867</v>
      </c>
      <c r="G451" s="10">
        <v>31963.24</v>
      </c>
      <c r="H451" s="10">
        <f>F451-G451</f>
        <v>98903.76</v>
      </c>
    </row>
    <row r="452" spans="1:8" ht="14.25" customHeight="1" x14ac:dyDescent="0.25">
      <c r="A452" s="6" t="s">
        <v>682</v>
      </c>
      <c r="B452" s="6" t="s">
        <v>665</v>
      </c>
      <c r="C452" s="6" t="s">
        <v>681</v>
      </c>
      <c r="D452" s="7" t="s">
        <v>17</v>
      </c>
      <c r="E452" s="7" t="s">
        <v>14</v>
      </c>
      <c r="F452" s="10">
        <v>130867</v>
      </c>
      <c r="G452" s="10">
        <v>27868.76</v>
      </c>
      <c r="H452" s="10">
        <f>F452-G452</f>
        <v>102998.24</v>
      </c>
    </row>
    <row r="453" spans="1:8" ht="14.25" customHeight="1" x14ac:dyDescent="0.25">
      <c r="A453" s="6" t="s">
        <v>683</v>
      </c>
      <c r="B453" s="6" t="s">
        <v>665</v>
      </c>
      <c r="C453" s="6" t="s">
        <v>684</v>
      </c>
      <c r="D453" s="7" t="s">
        <v>17</v>
      </c>
      <c r="E453" s="7" t="s">
        <v>14</v>
      </c>
      <c r="F453" s="10">
        <v>118814</v>
      </c>
      <c r="G453" s="10">
        <v>24410.74</v>
      </c>
      <c r="H453" s="10">
        <f>F453-G453</f>
        <v>94403.26</v>
      </c>
    </row>
    <row r="454" spans="1:8" ht="14.25" customHeight="1" x14ac:dyDescent="0.25">
      <c r="A454" s="6" t="s">
        <v>685</v>
      </c>
      <c r="B454" s="6" t="s">
        <v>665</v>
      </c>
      <c r="C454" s="6" t="s">
        <v>686</v>
      </c>
      <c r="D454" s="7" t="s">
        <v>17</v>
      </c>
      <c r="E454" s="7" t="s">
        <v>14</v>
      </c>
      <c r="F454" s="10">
        <v>116751</v>
      </c>
      <c r="G454" s="10">
        <v>29067.07</v>
      </c>
      <c r="H454" s="10">
        <f>F454-G454</f>
        <v>87683.93</v>
      </c>
    </row>
    <row r="455" spans="1:8" ht="14.25" customHeight="1" x14ac:dyDescent="0.25">
      <c r="A455" s="6" t="s">
        <v>687</v>
      </c>
      <c r="B455" s="6" t="s">
        <v>665</v>
      </c>
      <c r="C455" s="6" t="s">
        <v>684</v>
      </c>
      <c r="D455" s="7" t="s">
        <v>17</v>
      </c>
      <c r="E455" s="7" t="s">
        <v>14</v>
      </c>
      <c r="F455" s="10">
        <v>114542</v>
      </c>
      <c r="G455" s="10">
        <v>24050.799999999999</v>
      </c>
      <c r="H455" s="10">
        <f>F455-G455</f>
        <v>90491.199999999997</v>
      </c>
    </row>
    <row r="456" spans="1:8" ht="14.25" customHeight="1" x14ac:dyDescent="0.25">
      <c r="A456" s="6" t="s">
        <v>688</v>
      </c>
      <c r="B456" s="6" t="s">
        <v>665</v>
      </c>
      <c r="C456" s="6" t="s">
        <v>689</v>
      </c>
      <c r="D456" s="7" t="s">
        <v>13</v>
      </c>
      <c r="E456" s="7" t="s">
        <v>14</v>
      </c>
      <c r="F456" s="10">
        <v>106096</v>
      </c>
      <c r="G456" s="10">
        <v>21880.639999999999</v>
      </c>
      <c r="H456" s="10">
        <f>F456-G456</f>
        <v>84215.360000000001</v>
      </c>
    </row>
    <row r="457" spans="1:8" ht="14.25" customHeight="1" x14ac:dyDescent="0.25">
      <c r="A457" s="6" t="s">
        <v>690</v>
      </c>
      <c r="B457" s="6" t="s">
        <v>665</v>
      </c>
      <c r="C457" s="6" t="s">
        <v>679</v>
      </c>
      <c r="D457" s="7" t="s">
        <v>17</v>
      </c>
      <c r="E457" s="7" t="s">
        <v>14</v>
      </c>
      <c r="F457" s="10">
        <v>93213</v>
      </c>
      <c r="G457" s="10">
        <v>20027.04</v>
      </c>
      <c r="H457" s="10">
        <f>F457-G457</f>
        <v>73185.959999999992</v>
      </c>
    </row>
    <row r="458" spans="1:8" ht="14.25" customHeight="1" x14ac:dyDescent="0.25">
      <c r="A458" s="6" t="s">
        <v>691</v>
      </c>
      <c r="B458" s="6" t="s">
        <v>665</v>
      </c>
      <c r="C458" s="6" t="s">
        <v>686</v>
      </c>
      <c r="D458" s="7" t="s">
        <v>13</v>
      </c>
      <c r="E458" s="7" t="s">
        <v>14</v>
      </c>
      <c r="F458" s="10">
        <v>85000</v>
      </c>
      <c r="G458" s="10">
        <v>15001.76</v>
      </c>
      <c r="H458" s="10">
        <f>F458-G458</f>
        <v>69998.240000000005</v>
      </c>
    </row>
    <row r="459" spans="1:8" ht="14.25" customHeight="1" x14ac:dyDescent="0.25">
      <c r="A459" s="6" t="s">
        <v>692</v>
      </c>
      <c r="B459" s="6" t="s">
        <v>665</v>
      </c>
      <c r="C459" s="6" t="s">
        <v>693</v>
      </c>
      <c r="D459" s="7" t="s">
        <v>17</v>
      </c>
      <c r="E459" s="7" t="s">
        <v>14</v>
      </c>
      <c r="F459" s="10">
        <v>70824</v>
      </c>
      <c r="G459" s="10">
        <v>10712.5</v>
      </c>
      <c r="H459" s="10">
        <f>F459-G459</f>
        <v>60111.5</v>
      </c>
    </row>
    <row r="460" spans="1:8" ht="14.25" customHeight="1" x14ac:dyDescent="0.25">
      <c r="A460" s="6" t="s">
        <v>694</v>
      </c>
      <c r="B460" s="6" t="s">
        <v>665</v>
      </c>
      <c r="C460" s="6" t="s">
        <v>693</v>
      </c>
      <c r="D460" s="7" t="s">
        <v>17</v>
      </c>
      <c r="E460" s="7" t="s">
        <v>14</v>
      </c>
      <c r="F460" s="10">
        <v>68160</v>
      </c>
      <c r="G460" s="10">
        <v>11596.15</v>
      </c>
      <c r="H460" s="10">
        <f>F460-G460</f>
        <v>56563.85</v>
      </c>
    </row>
    <row r="461" spans="1:8" ht="14.25" customHeight="1" x14ac:dyDescent="0.25">
      <c r="A461" s="6" t="s">
        <v>695</v>
      </c>
      <c r="B461" s="6" t="s">
        <v>665</v>
      </c>
      <c r="C461" s="6" t="s">
        <v>693</v>
      </c>
      <c r="D461" s="7" t="s">
        <v>13</v>
      </c>
      <c r="E461" s="7" t="s">
        <v>14</v>
      </c>
      <c r="F461" s="10">
        <v>65000</v>
      </c>
      <c r="G461" s="10">
        <v>8866.74</v>
      </c>
      <c r="H461" s="10">
        <f>F461-G461</f>
        <v>56133.26</v>
      </c>
    </row>
    <row r="462" spans="1:8" ht="14.25" customHeight="1" x14ac:dyDescent="0.25">
      <c r="A462" s="6" t="s">
        <v>696</v>
      </c>
      <c r="B462" s="6" t="s">
        <v>665</v>
      </c>
      <c r="C462" s="6" t="s">
        <v>697</v>
      </c>
      <c r="D462" s="7" t="s">
        <v>13</v>
      </c>
      <c r="E462" s="7" t="s">
        <v>14</v>
      </c>
      <c r="F462" s="10">
        <v>65000</v>
      </c>
      <c r="G462" s="10">
        <v>10229.23</v>
      </c>
      <c r="H462" s="10">
        <f>F462-G462</f>
        <v>54770.770000000004</v>
      </c>
    </row>
    <row r="463" spans="1:8" ht="14.25" customHeight="1" x14ac:dyDescent="0.25">
      <c r="A463" s="6" t="s">
        <v>698</v>
      </c>
      <c r="B463" s="6" t="s">
        <v>665</v>
      </c>
      <c r="C463" s="6" t="s">
        <v>118</v>
      </c>
      <c r="D463" s="7" t="s">
        <v>17</v>
      </c>
      <c r="E463" s="7" t="s">
        <v>14</v>
      </c>
      <c r="F463" s="10">
        <v>62238</v>
      </c>
      <c r="G463" s="10">
        <v>8869.77</v>
      </c>
      <c r="H463" s="10">
        <f>F463-G463</f>
        <v>53368.229999999996</v>
      </c>
    </row>
    <row r="464" spans="1:8" ht="14.25" customHeight="1" x14ac:dyDescent="0.25">
      <c r="A464" s="6" t="s">
        <v>699</v>
      </c>
      <c r="B464" s="6" t="s">
        <v>665</v>
      </c>
      <c r="C464" s="6" t="s">
        <v>700</v>
      </c>
      <c r="D464" s="7" t="s">
        <v>13</v>
      </c>
      <c r="E464" s="7" t="s">
        <v>14</v>
      </c>
      <c r="F464" s="10">
        <v>61409</v>
      </c>
      <c r="G464" s="10">
        <v>10286.620000000001</v>
      </c>
      <c r="H464" s="10">
        <f>F464-G464</f>
        <v>51122.38</v>
      </c>
    </row>
    <row r="465" spans="1:8" ht="14.25" customHeight="1" x14ac:dyDescent="0.25">
      <c r="A465" s="6" t="s">
        <v>701</v>
      </c>
      <c r="B465" s="6" t="s">
        <v>665</v>
      </c>
      <c r="C465" s="6" t="s">
        <v>697</v>
      </c>
      <c r="D465" s="7" t="s">
        <v>17</v>
      </c>
      <c r="E465" s="7" t="s">
        <v>14</v>
      </c>
      <c r="F465" s="10">
        <v>60000</v>
      </c>
      <c r="G465" s="10">
        <v>10426.030000000001</v>
      </c>
      <c r="H465" s="10">
        <f>F465-G465</f>
        <v>49573.97</v>
      </c>
    </row>
    <row r="466" spans="1:8" ht="14.25" customHeight="1" x14ac:dyDescent="0.25">
      <c r="A466" s="6" t="s">
        <v>1061</v>
      </c>
      <c r="B466" s="6" t="s">
        <v>1259</v>
      </c>
      <c r="C466" s="6" t="s">
        <v>1062</v>
      </c>
      <c r="D466" s="7" t="s">
        <v>17</v>
      </c>
      <c r="E466" s="7" t="s">
        <v>14</v>
      </c>
      <c r="F466" s="10">
        <v>309187</v>
      </c>
      <c r="G466" s="10">
        <v>100766.74</v>
      </c>
      <c r="H466" s="10">
        <f>F466-G466</f>
        <v>208420.26</v>
      </c>
    </row>
    <row r="467" spans="1:8" ht="14.25" customHeight="1" x14ac:dyDescent="0.25">
      <c r="A467" s="6" t="s">
        <v>1063</v>
      </c>
      <c r="B467" s="6" t="s">
        <v>1259</v>
      </c>
      <c r="C467" s="6" t="s">
        <v>1064</v>
      </c>
      <c r="D467" s="7" t="s">
        <v>17</v>
      </c>
      <c r="E467" s="7" t="s">
        <v>14</v>
      </c>
      <c r="F467" s="10">
        <v>287770</v>
      </c>
      <c r="G467" s="10">
        <v>86212.61</v>
      </c>
      <c r="H467" s="10">
        <f>F467-G467</f>
        <v>201557.39</v>
      </c>
    </row>
    <row r="468" spans="1:8" ht="14.25" customHeight="1" x14ac:dyDescent="0.25">
      <c r="A468" s="6" t="s">
        <v>1065</v>
      </c>
      <c r="B468" s="6" t="s">
        <v>1259</v>
      </c>
      <c r="C468" s="6" t="s">
        <v>1066</v>
      </c>
      <c r="D468" s="7" t="s">
        <v>13</v>
      </c>
      <c r="E468" s="7" t="s">
        <v>14</v>
      </c>
      <c r="F468" s="10">
        <v>254848</v>
      </c>
      <c r="G468" s="10">
        <v>70493.13</v>
      </c>
      <c r="H468" s="10">
        <f>F468-G468</f>
        <v>184354.87</v>
      </c>
    </row>
    <row r="469" spans="1:8" ht="14.25" customHeight="1" x14ac:dyDescent="0.25">
      <c r="A469" s="6" t="s">
        <v>1067</v>
      </c>
      <c r="B469" s="6" t="s">
        <v>1259</v>
      </c>
      <c r="C469" s="6" t="s">
        <v>1068</v>
      </c>
      <c r="D469" s="7" t="s">
        <v>17</v>
      </c>
      <c r="E469" s="7" t="s">
        <v>14</v>
      </c>
      <c r="F469" s="10">
        <v>248141</v>
      </c>
      <c r="G469" s="10">
        <v>73511.360000000001</v>
      </c>
      <c r="H469" s="10">
        <f>F469-G469</f>
        <v>174629.64</v>
      </c>
    </row>
    <row r="470" spans="1:8" ht="14.25" customHeight="1" x14ac:dyDescent="0.25">
      <c r="A470" s="6" t="s">
        <v>1069</v>
      </c>
      <c r="B470" s="6" t="s">
        <v>1259</v>
      </c>
      <c r="C470" s="6" t="s">
        <v>1070</v>
      </c>
      <c r="D470" s="7" t="s">
        <v>13</v>
      </c>
      <c r="E470" s="7" t="s">
        <v>14</v>
      </c>
      <c r="F470" s="10">
        <v>217426</v>
      </c>
      <c r="G470" s="10">
        <v>60932.81</v>
      </c>
      <c r="H470" s="10">
        <f>F470-G470</f>
        <v>156493.19</v>
      </c>
    </row>
    <row r="471" spans="1:8" ht="14.25" customHeight="1" x14ac:dyDescent="0.25">
      <c r="A471" s="6" t="s">
        <v>1071</v>
      </c>
      <c r="B471" s="6" t="s">
        <v>1259</v>
      </c>
      <c r="C471" s="6" t="s">
        <v>64</v>
      </c>
      <c r="D471" s="7" t="s">
        <v>13</v>
      </c>
      <c r="E471" s="7" t="s">
        <v>14</v>
      </c>
      <c r="F471" s="10">
        <v>211032</v>
      </c>
      <c r="G471" s="10">
        <v>62277.58</v>
      </c>
      <c r="H471" s="10">
        <f>F471-G471</f>
        <v>148754.41999999998</v>
      </c>
    </row>
    <row r="472" spans="1:8" ht="14.25" customHeight="1" x14ac:dyDescent="0.25">
      <c r="A472" s="6" t="s">
        <v>1072</v>
      </c>
      <c r="B472" s="6" t="s">
        <v>1259</v>
      </c>
      <c r="C472" s="6" t="s">
        <v>1073</v>
      </c>
      <c r="D472" s="7" t="s">
        <v>17</v>
      </c>
      <c r="E472" s="7" t="s">
        <v>14</v>
      </c>
      <c r="F472" s="10">
        <v>184272</v>
      </c>
      <c r="G472" s="10">
        <v>61103.48</v>
      </c>
      <c r="H472" s="10">
        <f>F472-G472</f>
        <v>123168.51999999999</v>
      </c>
    </row>
    <row r="473" spans="1:8" ht="14.25" customHeight="1" x14ac:dyDescent="0.25">
      <c r="A473" s="6" t="s">
        <v>1074</v>
      </c>
      <c r="B473" s="6" t="s">
        <v>1259</v>
      </c>
      <c r="C473" s="6" t="s">
        <v>1075</v>
      </c>
      <c r="D473" s="7" t="s">
        <v>13</v>
      </c>
      <c r="E473" s="7" t="s">
        <v>14</v>
      </c>
      <c r="F473" s="10">
        <v>170891</v>
      </c>
      <c r="G473" s="10">
        <v>40796.699999999997</v>
      </c>
      <c r="H473" s="10">
        <f>F473-G473</f>
        <v>130094.3</v>
      </c>
    </row>
    <row r="474" spans="1:8" ht="14.25" customHeight="1" x14ac:dyDescent="0.25">
      <c r="A474" s="6" t="s">
        <v>1076</v>
      </c>
      <c r="B474" s="6" t="s">
        <v>1259</v>
      </c>
      <c r="C474" s="6" t="s">
        <v>1075</v>
      </c>
      <c r="D474" s="7" t="s">
        <v>17</v>
      </c>
      <c r="E474" s="7" t="s">
        <v>14</v>
      </c>
      <c r="F474" s="10">
        <v>165000</v>
      </c>
      <c r="G474" s="10">
        <v>38809.449999999997</v>
      </c>
      <c r="H474" s="10">
        <f>F474-G474</f>
        <v>126190.55</v>
      </c>
    </row>
    <row r="475" spans="1:8" ht="14.25" customHeight="1" x14ac:dyDescent="0.25">
      <c r="A475" s="6" t="s">
        <v>1077</v>
      </c>
      <c r="B475" s="6" t="s">
        <v>1259</v>
      </c>
      <c r="C475" s="6" t="s">
        <v>1078</v>
      </c>
      <c r="D475" s="7" t="s">
        <v>17</v>
      </c>
      <c r="E475" s="7" t="s">
        <v>14</v>
      </c>
      <c r="F475" s="10">
        <v>164550</v>
      </c>
      <c r="G475" s="10">
        <v>45827.82</v>
      </c>
      <c r="H475" s="10">
        <f>F475-G475</f>
        <v>118722.18</v>
      </c>
    </row>
    <row r="476" spans="1:8" ht="14.25" customHeight="1" x14ac:dyDescent="0.25">
      <c r="A476" s="6" t="s">
        <v>1079</v>
      </c>
      <c r="B476" s="6" t="s">
        <v>1259</v>
      </c>
      <c r="C476" s="6" t="s">
        <v>1080</v>
      </c>
      <c r="D476" s="7" t="s">
        <v>13</v>
      </c>
      <c r="E476" s="7" t="s">
        <v>14</v>
      </c>
      <c r="F476" s="10">
        <v>147084</v>
      </c>
      <c r="G476" s="10">
        <v>39253.93</v>
      </c>
      <c r="H476" s="10">
        <f>F476-G476</f>
        <v>107830.07</v>
      </c>
    </row>
    <row r="477" spans="1:8" ht="14.25" customHeight="1" x14ac:dyDescent="0.25">
      <c r="A477" s="6" t="s">
        <v>1081</v>
      </c>
      <c r="B477" s="6" t="s">
        <v>1259</v>
      </c>
      <c r="C477" s="6" t="s">
        <v>1082</v>
      </c>
      <c r="D477" s="7" t="s">
        <v>17</v>
      </c>
      <c r="E477" s="7" t="s">
        <v>14</v>
      </c>
      <c r="F477" s="10">
        <v>139002</v>
      </c>
      <c r="G477" s="10">
        <v>36777.089999999997</v>
      </c>
      <c r="H477" s="10">
        <f>F477-G477</f>
        <v>102224.91</v>
      </c>
    </row>
    <row r="478" spans="1:8" ht="14.25" customHeight="1" x14ac:dyDescent="0.25">
      <c r="A478" s="6" t="s">
        <v>1083</v>
      </c>
      <c r="B478" s="6" t="s">
        <v>1259</v>
      </c>
      <c r="C478" s="6" t="s">
        <v>1084</v>
      </c>
      <c r="D478" s="7" t="s">
        <v>17</v>
      </c>
      <c r="E478" s="7" t="s">
        <v>14</v>
      </c>
      <c r="F478" s="10">
        <v>132000</v>
      </c>
      <c r="G478" s="10">
        <v>27919.23</v>
      </c>
      <c r="H478" s="10">
        <f>F478-G478</f>
        <v>104080.77</v>
      </c>
    </row>
    <row r="479" spans="1:8" ht="14.25" customHeight="1" x14ac:dyDescent="0.25">
      <c r="A479" s="6" t="s">
        <v>1085</v>
      </c>
      <c r="B479" s="6" t="s">
        <v>1259</v>
      </c>
      <c r="C479" s="6" t="s">
        <v>1084</v>
      </c>
      <c r="D479" s="7" t="s">
        <v>17</v>
      </c>
      <c r="E479" s="7" t="s">
        <v>14</v>
      </c>
      <c r="F479" s="10">
        <v>120000</v>
      </c>
      <c r="G479" s="10">
        <v>26071.74</v>
      </c>
      <c r="H479" s="10">
        <f>F479-G479</f>
        <v>93928.26</v>
      </c>
    </row>
    <row r="480" spans="1:8" ht="14.25" customHeight="1" x14ac:dyDescent="0.25">
      <c r="A480" s="6" t="s">
        <v>1086</v>
      </c>
      <c r="B480" s="6" t="s">
        <v>1259</v>
      </c>
      <c r="C480" s="6" t="s">
        <v>1084</v>
      </c>
      <c r="D480" s="7" t="s">
        <v>17</v>
      </c>
      <c r="E480" s="7" t="s">
        <v>14</v>
      </c>
      <c r="F480" s="10">
        <v>120000</v>
      </c>
      <c r="G480" s="10">
        <v>24936.02</v>
      </c>
      <c r="H480" s="10">
        <f>F480-G480</f>
        <v>95063.98</v>
      </c>
    </row>
    <row r="481" spans="1:8" ht="14.25" customHeight="1" x14ac:dyDescent="0.25">
      <c r="A481" s="6" t="s">
        <v>1087</v>
      </c>
      <c r="B481" s="6" t="s">
        <v>1259</v>
      </c>
      <c r="C481" s="6" t="s">
        <v>1078</v>
      </c>
      <c r="D481" s="7" t="s">
        <v>17</v>
      </c>
      <c r="E481" s="7" t="s">
        <v>14</v>
      </c>
      <c r="F481" s="10">
        <v>119106</v>
      </c>
      <c r="G481" s="10">
        <v>26383.279999999999</v>
      </c>
      <c r="H481" s="10">
        <f>F481-G481</f>
        <v>92722.72</v>
      </c>
    </row>
    <row r="482" spans="1:8" ht="14.25" customHeight="1" x14ac:dyDescent="0.25">
      <c r="A482" s="6" t="s">
        <v>1088</v>
      </c>
      <c r="B482" s="6" t="s">
        <v>1259</v>
      </c>
      <c r="C482" s="6" t="s">
        <v>118</v>
      </c>
      <c r="D482" s="7" t="s">
        <v>17</v>
      </c>
      <c r="E482" s="7" t="s">
        <v>14</v>
      </c>
      <c r="F482" s="10">
        <v>111989</v>
      </c>
      <c r="G482" s="10">
        <v>33730</v>
      </c>
      <c r="H482" s="10">
        <f>F482-G482</f>
        <v>78259</v>
      </c>
    </row>
    <row r="483" spans="1:8" ht="14.25" customHeight="1" x14ac:dyDescent="0.25">
      <c r="A483" s="6" t="s">
        <v>1089</v>
      </c>
      <c r="B483" s="6" t="s">
        <v>1259</v>
      </c>
      <c r="C483" s="6" t="s">
        <v>1090</v>
      </c>
      <c r="D483" s="7" t="s">
        <v>17</v>
      </c>
      <c r="E483" s="7" t="s">
        <v>14</v>
      </c>
      <c r="F483" s="10">
        <v>56801</v>
      </c>
      <c r="G483" s="10">
        <v>11894.63</v>
      </c>
      <c r="H483" s="10">
        <f>F483-G483</f>
        <v>44906.37</v>
      </c>
    </row>
    <row r="484" spans="1:8" ht="14.25" customHeight="1" x14ac:dyDescent="0.25">
      <c r="A484" s="6" t="s">
        <v>702</v>
      </c>
      <c r="B484" s="6" t="s">
        <v>703</v>
      </c>
      <c r="C484" s="6" t="s">
        <v>704</v>
      </c>
      <c r="D484" s="7" t="s">
        <v>17</v>
      </c>
      <c r="E484" s="7" t="s">
        <v>14</v>
      </c>
      <c r="F484" s="10">
        <v>320249</v>
      </c>
      <c r="G484" s="10">
        <v>153106.19</v>
      </c>
      <c r="H484" s="10">
        <f>F484-G484</f>
        <v>167142.81</v>
      </c>
    </row>
    <row r="485" spans="1:8" ht="14.25" customHeight="1" x14ac:dyDescent="0.25">
      <c r="A485" s="6" t="s">
        <v>705</v>
      </c>
      <c r="B485" s="6" t="s">
        <v>703</v>
      </c>
      <c r="C485" s="6" t="s">
        <v>706</v>
      </c>
      <c r="D485" s="7" t="s">
        <v>13</v>
      </c>
      <c r="E485" s="7" t="s">
        <v>14</v>
      </c>
      <c r="F485" s="10">
        <v>211032</v>
      </c>
      <c r="G485" s="10">
        <v>52986.78</v>
      </c>
      <c r="H485" s="10">
        <f>F485-G485</f>
        <v>158045.22</v>
      </c>
    </row>
    <row r="486" spans="1:8" ht="14.25" customHeight="1" x14ac:dyDescent="0.25">
      <c r="A486" s="6" t="s">
        <v>707</v>
      </c>
      <c r="B486" s="6" t="s">
        <v>703</v>
      </c>
      <c r="C486" s="6" t="s">
        <v>708</v>
      </c>
      <c r="D486" s="7" t="s">
        <v>17</v>
      </c>
      <c r="E486" s="7" t="s">
        <v>14</v>
      </c>
      <c r="F486" s="10">
        <v>176069</v>
      </c>
      <c r="G486" s="10">
        <v>40429.440000000002</v>
      </c>
      <c r="H486" s="10">
        <f>F486-G486</f>
        <v>135639.56</v>
      </c>
    </row>
    <row r="487" spans="1:8" ht="14.25" customHeight="1" x14ac:dyDescent="0.25">
      <c r="A487" s="6" t="s">
        <v>709</v>
      </c>
      <c r="B487" s="6" t="s">
        <v>703</v>
      </c>
      <c r="C487" s="6" t="s">
        <v>710</v>
      </c>
      <c r="D487" s="7" t="s">
        <v>17</v>
      </c>
      <c r="E487" s="7" t="s">
        <v>14</v>
      </c>
      <c r="F487" s="10">
        <v>157087</v>
      </c>
      <c r="G487" s="10">
        <v>42786.97</v>
      </c>
      <c r="H487" s="10">
        <f>F487-G487</f>
        <v>114300.03</v>
      </c>
    </row>
    <row r="488" spans="1:8" ht="14.25" customHeight="1" x14ac:dyDescent="0.25">
      <c r="A488" s="6" t="s">
        <v>711</v>
      </c>
      <c r="B488" s="6" t="s">
        <v>703</v>
      </c>
      <c r="C488" s="6" t="s">
        <v>710</v>
      </c>
      <c r="D488" s="7" t="s">
        <v>13</v>
      </c>
      <c r="E488" s="7" t="s">
        <v>14</v>
      </c>
      <c r="F488" s="10">
        <v>157060</v>
      </c>
      <c r="G488" s="10">
        <v>36807.21</v>
      </c>
      <c r="H488" s="10">
        <f>F488-G488</f>
        <v>120252.79000000001</v>
      </c>
    </row>
    <row r="489" spans="1:8" ht="14.25" customHeight="1" x14ac:dyDescent="0.25">
      <c r="A489" s="6" t="s">
        <v>712</v>
      </c>
      <c r="B489" s="6" t="s">
        <v>703</v>
      </c>
      <c r="C489" s="6" t="s">
        <v>713</v>
      </c>
      <c r="D489" s="7" t="s">
        <v>17</v>
      </c>
      <c r="E489" s="7" t="s">
        <v>14</v>
      </c>
      <c r="F489" s="10">
        <v>125641</v>
      </c>
      <c r="G489" s="10">
        <v>26743.5</v>
      </c>
      <c r="H489" s="10">
        <f>F489-G489</f>
        <v>98897.5</v>
      </c>
    </row>
    <row r="490" spans="1:8" ht="14.25" customHeight="1" x14ac:dyDescent="0.25">
      <c r="A490" s="6" t="s">
        <v>714</v>
      </c>
      <c r="B490" s="6" t="s">
        <v>703</v>
      </c>
      <c r="C490" s="6" t="s">
        <v>710</v>
      </c>
      <c r="D490" s="7" t="s">
        <v>13</v>
      </c>
      <c r="E490" s="7" t="s">
        <v>14</v>
      </c>
      <c r="F490" s="10">
        <v>125641</v>
      </c>
      <c r="G490" s="10">
        <v>29827.1</v>
      </c>
      <c r="H490" s="10">
        <f>F490-G490</f>
        <v>95813.9</v>
      </c>
    </row>
    <row r="491" spans="1:8" ht="14.25" customHeight="1" x14ac:dyDescent="0.25">
      <c r="A491" s="6" t="s">
        <v>715</v>
      </c>
      <c r="B491" s="6" t="s">
        <v>703</v>
      </c>
      <c r="C491" s="6" t="s">
        <v>713</v>
      </c>
      <c r="D491" s="7" t="s">
        <v>17</v>
      </c>
      <c r="E491" s="7" t="s">
        <v>14</v>
      </c>
      <c r="F491" s="10">
        <v>113927</v>
      </c>
      <c r="G491" s="10">
        <v>37519.72</v>
      </c>
      <c r="H491" s="10">
        <f>F491-G491</f>
        <v>76407.28</v>
      </c>
    </row>
    <row r="492" spans="1:8" ht="14.25" customHeight="1" x14ac:dyDescent="0.25">
      <c r="A492" s="6" t="s">
        <v>716</v>
      </c>
      <c r="B492" s="6" t="s">
        <v>703</v>
      </c>
      <c r="C492" s="6" t="s">
        <v>717</v>
      </c>
      <c r="D492" s="7" t="s">
        <v>17</v>
      </c>
      <c r="E492" s="7" t="s">
        <v>14</v>
      </c>
      <c r="F492" s="10">
        <v>106096</v>
      </c>
      <c r="G492" s="10">
        <v>26271.54</v>
      </c>
      <c r="H492" s="10">
        <f>F492-G492</f>
        <v>79824.459999999992</v>
      </c>
    </row>
    <row r="493" spans="1:8" ht="14.25" customHeight="1" x14ac:dyDescent="0.25">
      <c r="A493" s="6" t="s">
        <v>718</v>
      </c>
      <c r="B493" s="6" t="s">
        <v>703</v>
      </c>
      <c r="C493" s="6" t="s">
        <v>717</v>
      </c>
      <c r="D493" s="7" t="s">
        <v>17</v>
      </c>
      <c r="E493" s="7" t="s">
        <v>14</v>
      </c>
      <c r="F493" s="10">
        <v>106096</v>
      </c>
      <c r="G493" s="10">
        <v>21331.01</v>
      </c>
      <c r="H493" s="10">
        <f>F493-G493</f>
        <v>84764.99</v>
      </c>
    </row>
    <row r="494" spans="1:8" ht="14.25" customHeight="1" x14ac:dyDescent="0.25">
      <c r="A494" s="6" t="s">
        <v>719</v>
      </c>
      <c r="B494" s="6" t="s">
        <v>703</v>
      </c>
      <c r="C494" s="6" t="s">
        <v>188</v>
      </c>
      <c r="D494" s="7" t="s">
        <v>17</v>
      </c>
      <c r="E494" s="7" t="s">
        <v>14</v>
      </c>
      <c r="F494" s="10">
        <v>80479</v>
      </c>
      <c r="G494" s="10">
        <v>13470.8</v>
      </c>
      <c r="H494" s="10">
        <f>F494-G494</f>
        <v>67008.2</v>
      </c>
    </row>
    <row r="495" spans="1:8" ht="14.25" customHeight="1" x14ac:dyDescent="0.25">
      <c r="A495" s="6" t="s">
        <v>720</v>
      </c>
      <c r="B495" s="6" t="s">
        <v>703</v>
      </c>
      <c r="C495" s="6" t="s">
        <v>721</v>
      </c>
      <c r="D495" s="7" t="s">
        <v>13</v>
      </c>
      <c r="E495" s="7" t="s">
        <v>14</v>
      </c>
      <c r="F495" s="10">
        <v>60000</v>
      </c>
      <c r="G495" s="10">
        <v>11208.13</v>
      </c>
      <c r="H495" s="10">
        <f>F495-G495</f>
        <v>48791.87</v>
      </c>
    </row>
    <row r="496" spans="1:8" ht="14.25" customHeight="1" x14ac:dyDescent="0.25">
      <c r="A496" s="6" t="s">
        <v>722</v>
      </c>
      <c r="B496" s="6" t="s">
        <v>723</v>
      </c>
      <c r="C496" s="6" t="s">
        <v>724</v>
      </c>
      <c r="D496" s="7" t="s">
        <v>17</v>
      </c>
      <c r="E496" s="7" t="s">
        <v>14</v>
      </c>
      <c r="F496" s="10">
        <v>287770</v>
      </c>
      <c r="G496" s="10">
        <v>107426.37</v>
      </c>
      <c r="H496" s="10">
        <f>F496-G496</f>
        <v>180343.63</v>
      </c>
    </row>
    <row r="497" spans="1:8" ht="14.25" customHeight="1" x14ac:dyDescent="0.25">
      <c r="A497" s="6" t="s">
        <v>725</v>
      </c>
      <c r="B497" s="6" t="s">
        <v>723</v>
      </c>
      <c r="C497" s="6" t="s">
        <v>726</v>
      </c>
      <c r="D497" s="7" t="s">
        <v>17</v>
      </c>
      <c r="E497" s="7" t="s">
        <v>14</v>
      </c>
      <c r="F497" s="10">
        <v>184355</v>
      </c>
      <c r="G497" s="10">
        <v>43729.22</v>
      </c>
      <c r="H497" s="10">
        <f>F497-G497</f>
        <v>140625.78</v>
      </c>
    </row>
    <row r="498" spans="1:8" ht="14.25" customHeight="1" x14ac:dyDescent="0.25">
      <c r="A498" s="6" t="s">
        <v>727</v>
      </c>
      <c r="B498" s="6" t="s">
        <v>723</v>
      </c>
      <c r="C498" s="6" t="s">
        <v>728</v>
      </c>
      <c r="D498" s="7" t="s">
        <v>17</v>
      </c>
      <c r="E498" s="7" t="s">
        <v>14</v>
      </c>
      <c r="F498" s="10">
        <v>128989</v>
      </c>
      <c r="G498" s="10">
        <v>38965.71</v>
      </c>
      <c r="H498" s="10">
        <f>F498-G498</f>
        <v>90023.290000000008</v>
      </c>
    </row>
    <row r="499" spans="1:8" ht="14.25" customHeight="1" x14ac:dyDescent="0.25">
      <c r="A499" s="6" t="s">
        <v>729</v>
      </c>
      <c r="B499" s="6" t="s">
        <v>723</v>
      </c>
      <c r="C499" s="6" t="s">
        <v>730</v>
      </c>
      <c r="D499" s="7" t="s">
        <v>17</v>
      </c>
      <c r="E499" s="7" t="s">
        <v>14</v>
      </c>
      <c r="F499" s="10">
        <v>127232</v>
      </c>
      <c r="G499" s="10">
        <v>43576.15</v>
      </c>
      <c r="H499" s="10">
        <f>F499-G499</f>
        <v>83655.850000000006</v>
      </c>
    </row>
    <row r="500" spans="1:8" ht="14.25" customHeight="1" x14ac:dyDescent="0.25">
      <c r="A500" s="6" t="s">
        <v>731</v>
      </c>
      <c r="B500" s="6" t="s">
        <v>723</v>
      </c>
      <c r="C500" s="6" t="s">
        <v>118</v>
      </c>
      <c r="D500" s="7" t="s">
        <v>17</v>
      </c>
      <c r="E500" s="7" t="s">
        <v>14</v>
      </c>
      <c r="F500" s="10">
        <v>114407</v>
      </c>
      <c r="G500" s="10">
        <v>24412.57</v>
      </c>
      <c r="H500" s="10">
        <f>F500-G500</f>
        <v>89994.43</v>
      </c>
    </row>
    <row r="501" spans="1:8" ht="14.25" customHeight="1" x14ac:dyDescent="0.25">
      <c r="A501" s="6" t="s">
        <v>732</v>
      </c>
      <c r="B501" s="6" t="s">
        <v>723</v>
      </c>
      <c r="C501" s="6" t="s">
        <v>728</v>
      </c>
      <c r="D501" s="7" t="s">
        <v>17</v>
      </c>
      <c r="E501" s="7" t="s">
        <v>14</v>
      </c>
      <c r="F501" s="10">
        <v>90274</v>
      </c>
      <c r="G501" s="10">
        <v>16333.22</v>
      </c>
      <c r="H501" s="10">
        <f>F501-G501</f>
        <v>73940.78</v>
      </c>
    </row>
    <row r="502" spans="1:8" ht="14.25" customHeight="1" x14ac:dyDescent="0.25">
      <c r="A502" s="6" t="s">
        <v>733</v>
      </c>
      <c r="B502" s="6" t="s">
        <v>723</v>
      </c>
      <c r="C502" s="6" t="s">
        <v>730</v>
      </c>
      <c r="D502" s="7" t="s">
        <v>17</v>
      </c>
      <c r="E502" s="7" t="s">
        <v>14</v>
      </c>
      <c r="F502" s="10">
        <v>90000</v>
      </c>
      <c r="G502" s="10">
        <v>19317.580000000002</v>
      </c>
      <c r="H502" s="10">
        <f>F502-G502</f>
        <v>70682.42</v>
      </c>
    </row>
    <row r="503" spans="1:8" ht="14.25" customHeight="1" x14ac:dyDescent="0.25">
      <c r="A503" s="6" t="s">
        <v>734</v>
      </c>
      <c r="B503" s="6" t="s">
        <v>723</v>
      </c>
      <c r="C503" s="6" t="s">
        <v>735</v>
      </c>
      <c r="D503" s="7" t="s">
        <v>13</v>
      </c>
      <c r="E503" s="7" t="s">
        <v>14</v>
      </c>
      <c r="F503" s="10">
        <v>89419</v>
      </c>
      <c r="G503" s="10">
        <v>15150.83</v>
      </c>
      <c r="H503" s="10">
        <f>F503-G503</f>
        <v>74268.17</v>
      </c>
    </row>
    <row r="504" spans="1:8" ht="14.25" customHeight="1" x14ac:dyDescent="0.25">
      <c r="A504" s="6" t="s">
        <v>736</v>
      </c>
      <c r="B504" s="6" t="s">
        <v>723</v>
      </c>
      <c r="C504" s="6" t="s">
        <v>737</v>
      </c>
      <c r="D504" s="7" t="s">
        <v>17</v>
      </c>
      <c r="E504" s="7" t="s">
        <v>14</v>
      </c>
      <c r="F504" s="10">
        <v>80479</v>
      </c>
      <c r="G504" s="10">
        <v>14075.8</v>
      </c>
      <c r="H504" s="10">
        <f>F504-G504</f>
        <v>66403.199999999997</v>
      </c>
    </row>
    <row r="505" spans="1:8" ht="14.25" customHeight="1" x14ac:dyDescent="0.25">
      <c r="A505" s="6" t="s">
        <v>738</v>
      </c>
      <c r="B505" s="6" t="s">
        <v>723</v>
      </c>
      <c r="C505" s="6" t="s">
        <v>739</v>
      </c>
      <c r="D505" s="7" t="s">
        <v>17</v>
      </c>
      <c r="E505" s="7" t="s">
        <v>14</v>
      </c>
      <c r="F505" s="10">
        <v>71075</v>
      </c>
      <c r="G505" s="10">
        <v>11899.25</v>
      </c>
      <c r="H505" s="10">
        <f>F505-G505</f>
        <v>59175.75</v>
      </c>
    </row>
    <row r="506" spans="1:8" ht="14.25" customHeight="1" x14ac:dyDescent="0.25">
      <c r="A506" s="6" t="s">
        <v>740</v>
      </c>
      <c r="B506" s="6" t="s">
        <v>723</v>
      </c>
      <c r="C506" s="6" t="s">
        <v>737</v>
      </c>
      <c r="D506" s="7" t="s">
        <v>13</v>
      </c>
      <c r="E506" s="7" t="s">
        <v>14</v>
      </c>
      <c r="F506" s="10">
        <v>63658</v>
      </c>
      <c r="G506" s="10">
        <v>10166.49</v>
      </c>
      <c r="H506" s="10">
        <f>F506-G506</f>
        <v>53491.51</v>
      </c>
    </row>
    <row r="507" spans="1:8" ht="14.25" customHeight="1" x14ac:dyDescent="0.25">
      <c r="A507" s="6" t="s">
        <v>741</v>
      </c>
      <c r="B507" s="6" t="s">
        <v>723</v>
      </c>
      <c r="C507" s="6" t="s">
        <v>742</v>
      </c>
      <c r="D507" s="7" t="s">
        <v>17</v>
      </c>
      <c r="E507" s="7" t="s">
        <v>14</v>
      </c>
      <c r="F507" s="10">
        <v>52297</v>
      </c>
      <c r="G507" s="10">
        <v>5557.59</v>
      </c>
      <c r="H507" s="10">
        <f>F507-G507</f>
        <v>46739.41</v>
      </c>
    </row>
    <row r="508" spans="1:8" ht="14.25" customHeight="1" x14ac:dyDescent="0.25">
      <c r="A508" s="6" t="s">
        <v>743</v>
      </c>
      <c r="B508" s="6" t="s">
        <v>723</v>
      </c>
      <c r="C508" s="6" t="s">
        <v>737</v>
      </c>
      <c r="D508" s="7" t="s">
        <v>17</v>
      </c>
      <c r="E508" s="7" t="s">
        <v>14</v>
      </c>
      <c r="F508" s="10">
        <v>50000</v>
      </c>
      <c r="G508" s="10">
        <v>6869.2</v>
      </c>
      <c r="H508" s="10">
        <f>F508-G508</f>
        <v>43130.8</v>
      </c>
    </row>
    <row r="509" spans="1:8" ht="14.25" customHeight="1" x14ac:dyDescent="0.25">
      <c r="A509" s="6" t="s">
        <v>744</v>
      </c>
      <c r="B509" s="6" t="s">
        <v>723</v>
      </c>
      <c r="C509" s="6" t="s">
        <v>745</v>
      </c>
      <c r="D509" s="7" t="s">
        <v>13</v>
      </c>
      <c r="E509" s="7" t="s">
        <v>14</v>
      </c>
      <c r="F509" s="10">
        <v>46947</v>
      </c>
      <c r="G509" s="10">
        <v>7371.08</v>
      </c>
      <c r="H509" s="10">
        <f>F509-G509</f>
        <v>39575.919999999998</v>
      </c>
    </row>
    <row r="510" spans="1:8" ht="14.25" customHeight="1" x14ac:dyDescent="0.25">
      <c r="A510" s="6" t="s">
        <v>746</v>
      </c>
      <c r="B510" s="6" t="s">
        <v>723</v>
      </c>
      <c r="C510" s="6" t="s">
        <v>735</v>
      </c>
      <c r="D510" s="7" t="s">
        <v>17</v>
      </c>
      <c r="E510" s="7" t="s">
        <v>14</v>
      </c>
      <c r="F510" s="10">
        <v>46385</v>
      </c>
      <c r="G510" s="10">
        <v>12051.85</v>
      </c>
      <c r="H510" s="10">
        <f>F510-G510</f>
        <v>34333.15</v>
      </c>
    </row>
    <row r="511" spans="1:8" ht="14.25" customHeight="1" x14ac:dyDescent="0.25">
      <c r="A511" s="6" t="s">
        <v>747</v>
      </c>
      <c r="B511" s="6" t="s">
        <v>723</v>
      </c>
      <c r="C511" s="6" t="s">
        <v>745</v>
      </c>
      <c r="D511" s="7" t="s">
        <v>13</v>
      </c>
      <c r="E511" s="7" t="s">
        <v>14</v>
      </c>
      <c r="F511" s="10">
        <v>38371</v>
      </c>
      <c r="G511" s="10">
        <v>3376.52</v>
      </c>
      <c r="H511" s="10">
        <f>F511-G511</f>
        <v>34994.480000000003</v>
      </c>
    </row>
    <row r="512" spans="1:8" ht="14.25" customHeight="1" x14ac:dyDescent="0.25">
      <c r="A512" s="6" t="s">
        <v>748</v>
      </c>
      <c r="B512" s="6" t="s">
        <v>723</v>
      </c>
      <c r="C512" s="6" t="s">
        <v>745</v>
      </c>
      <c r="D512" s="7" t="s">
        <v>13</v>
      </c>
      <c r="E512" s="7" t="s">
        <v>14</v>
      </c>
      <c r="F512" s="10">
        <v>38371</v>
      </c>
      <c r="G512" s="10">
        <v>3725.83</v>
      </c>
      <c r="H512" s="10">
        <f>F512-G512</f>
        <v>34645.17</v>
      </c>
    </row>
    <row r="513" spans="1:8" ht="14.25" customHeight="1" x14ac:dyDescent="0.25">
      <c r="A513" s="6" t="s">
        <v>749</v>
      </c>
      <c r="B513" s="6" t="s">
        <v>723</v>
      </c>
      <c r="C513" s="6" t="s">
        <v>739</v>
      </c>
      <c r="D513" s="7" t="s">
        <v>13</v>
      </c>
      <c r="E513" s="7" t="s">
        <v>14</v>
      </c>
      <c r="F513" s="10">
        <v>38321</v>
      </c>
      <c r="G513" s="10">
        <v>2725.05</v>
      </c>
      <c r="H513" s="10">
        <f>F513-G513</f>
        <v>35595.949999999997</v>
      </c>
    </row>
    <row r="514" spans="1:8" ht="14.25" customHeight="1" x14ac:dyDescent="0.25">
      <c r="A514" s="6" t="s">
        <v>750</v>
      </c>
      <c r="B514" s="6" t="s">
        <v>723</v>
      </c>
      <c r="C514" s="6" t="s">
        <v>739</v>
      </c>
      <c r="D514" s="7" t="s">
        <v>13</v>
      </c>
      <c r="E514" s="7" t="s">
        <v>14</v>
      </c>
      <c r="F514" s="10">
        <v>33147</v>
      </c>
      <c r="G514" s="10">
        <v>2637.44</v>
      </c>
      <c r="H514" s="10">
        <f>F514-G514</f>
        <v>30509.56</v>
      </c>
    </row>
    <row r="515" spans="1:8" ht="14.25" customHeight="1" x14ac:dyDescent="0.25">
      <c r="A515" s="6" t="s">
        <v>751</v>
      </c>
      <c r="B515" s="6" t="s">
        <v>723</v>
      </c>
      <c r="C515" s="6" t="s">
        <v>745</v>
      </c>
      <c r="D515" s="7" t="s">
        <v>13</v>
      </c>
      <c r="E515" s="7" t="s">
        <v>14</v>
      </c>
      <c r="F515" s="10">
        <v>31975</v>
      </c>
      <c r="G515" s="10">
        <v>2879.37</v>
      </c>
      <c r="H515" s="10">
        <f>F515-G515</f>
        <v>29095.63</v>
      </c>
    </row>
    <row r="516" spans="1:8" ht="14.25" customHeight="1" x14ac:dyDescent="0.25">
      <c r="A516" s="6" t="s">
        <v>752</v>
      </c>
      <c r="B516" s="6" t="s">
        <v>723</v>
      </c>
      <c r="C516" s="6" t="s">
        <v>739</v>
      </c>
      <c r="D516" s="7" t="s">
        <v>13</v>
      </c>
      <c r="E516" s="7" t="s">
        <v>14</v>
      </c>
      <c r="F516" s="10">
        <v>28423</v>
      </c>
      <c r="G516" s="10">
        <v>3939.56</v>
      </c>
      <c r="H516" s="10">
        <f>F516-G516</f>
        <v>24483.439999999999</v>
      </c>
    </row>
    <row r="517" spans="1:8" ht="14.25" customHeight="1" x14ac:dyDescent="0.25">
      <c r="A517" s="6" t="s">
        <v>753</v>
      </c>
      <c r="B517" s="6" t="s">
        <v>723</v>
      </c>
      <c r="C517" s="6" t="s">
        <v>754</v>
      </c>
      <c r="D517" s="7" t="s">
        <v>13</v>
      </c>
      <c r="E517" s="7" t="s">
        <v>14</v>
      </c>
      <c r="F517" s="10">
        <v>19160.5</v>
      </c>
      <c r="G517" s="10">
        <v>2978.39</v>
      </c>
      <c r="H517" s="10">
        <f>F517-G517</f>
        <v>16182.11</v>
      </c>
    </row>
    <row r="518" spans="1:8" ht="14.25" customHeight="1" x14ac:dyDescent="0.25">
      <c r="A518" s="6" t="s">
        <v>755</v>
      </c>
      <c r="B518" s="6" t="s">
        <v>756</v>
      </c>
      <c r="C518" s="6" t="s">
        <v>757</v>
      </c>
      <c r="D518" s="7" t="s">
        <v>13</v>
      </c>
      <c r="E518" s="7" t="s">
        <v>14</v>
      </c>
      <c r="F518" s="10">
        <v>429458</v>
      </c>
      <c r="G518" s="10">
        <v>118789.25</v>
      </c>
      <c r="H518" s="10">
        <f>F518-G518</f>
        <v>310668.75</v>
      </c>
    </row>
    <row r="519" spans="1:8" ht="14.25" customHeight="1" x14ac:dyDescent="0.25">
      <c r="A519" s="6" t="s">
        <v>758</v>
      </c>
      <c r="B519" s="6" t="s">
        <v>756</v>
      </c>
      <c r="C519" s="6" t="s">
        <v>759</v>
      </c>
      <c r="D519" s="7" t="s">
        <v>13</v>
      </c>
      <c r="E519" s="7" t="s">
        <v>14</v>
      </c>
      <c r="F519" s="10">
        <v>313500</v>
      </c>
      <c r="G519" s="10">
        <v>78537.14</v>
      </c>
      <c r="H519" s="10">
        <f>F519-G519</f>
        <v>234962.86</v>
      </c>
    </row>
    <row r="520" spans="1:8" ht="14.25" customHeight="1" x14ac:dyDescent="0.25">
      <c r="A520" s="6" t="s">
        <v>760</v>
      </c>
      <c r="B520" s="6" t="s">
        <v>756</v>
      </c>
      <c r="C520" s="6" t="s">
        <v>761</v>
      </c>
      <c r="D520" s="7" t="s">
        <v>13</v>
      </c>
      <c r="E520" s="7" t="s">
        <v>14</v>
      </c>
      <c r="F520" s="10">
        <v>210300</v>
      </c>
      <c r="G520" s="10">
        <v>70653.84</v>
      </c>
      <c r="H520" s="10">
        <f>F520-G520</f>
        <v>139646.16</v>
      </c>
    </row>
    <row r="521" spans="1:8" ht="14.25" customHeight="1" x14ac:dyDescent="0.25">
      <c r="A521" s="6" t="s">
        <v>762</v>
      </c>
      <c r="B521" s="6" t="s">
        <v>756</v>
      </c>
      <c r="C521" s="6" t="s">
        <v>763</v>
      </c>
      <c r="D521" s="7" t="s">
        <v>17</v>
      </c>
      <c r="E521" s="7" t="s">
        <v>14</v>
      </c>
      <c r="F521" s="10">
        <v>209900</v>
      </c>
      <c r="G521" s="10">
        <v>61342.64</v>
      </c>
      <c r="H521" s="10">
        <f>F521-G521</f>
        <v>148557.35999999999</v>
      </c>
    </row>
    <row r="522" spans="1:8" ht="14.25" customHeight="1" x14ac:dyDescent="0.25">
      <c r="A522" s="6" t="s">
        <v>764</v>
      </c>
      <c r="B522" s="6" t="s">
        <v>756</v>
      </c>
      <c r="C522" s="6" t="s">
        <v>765</v>
      </c>
      <c r="D522" s="7" t="s">
        <v>13</v>
      </c>
      <c r="E522" s="7" t="s">
        <v>14</v>
      </c>
      <c r="F522" s="10">
        <v>164900</v>
      </c>
      <c r="G522" s="10">
        <v>49676.83</v>
      </c>
      <c r="H522" s="10">
        <f>F522-G522</f>
        <v>115223.17</v>
      </c>
    </row>
    <row r="523" spans="1:8" ht="14.25" customHeight="1" x14ac:dyDescent="0.25">
      <c r="A523" s="6" t="s">
        <v>766</v>
      </c>
      <c r="B523" s="6" t="s">
        <v>756</v>
      </c>
      <c r="C523" s="6" t="s">
        <v>767</v>
      </c>
      <c r="D523" s="7" t="s">
        <v>13</v>
      </c>
      <c r="E523" s="7" t="s">
        <v>14</v>
      </c>
      <c r="F523" s="10">
        <v>139200</v>
      </c>
      <c r="G523" s="10">
        <v>33649.57</v>
      </c>
      <c r="H523" s="10">
        <f>F523-G523</f>
        <v>105550.43</v>
      </c>
    </row>
    <row r="524" spans="1:8" ht="14.25" customHeight="1" x14ac:dyDescent="0.25">
      <c r="A524" s="6" t="s">
        <v>768</v>
      </c>
      <c r="B524" s="6" t="s">
        <v>756</v>
      </c>
      <c r="C524" s="6" t="s">
        <v>769</v>
      </c>
      <c r="D524" s="7" t="s">
        <v>17</v>
      </c>
      <c r="E524" s="7" t="s">
        <v>14</v>
      </c>
      <c r="F524" s="10">
        <v>85800</v>
      </c>
      <c r="G524" s="10">
        <v>15252.82</v>
      </c>
      <c r="H524" s="10">
        <f>F524-G524</f>
        <v>70547.179999999993</v>
      </c>
    </row>
    <row r="525" spans="1:8" ht="14.25" customHeight="1" x14ac:dyDescent="0.25">
      <c r="A525" s="6" t="s">
        <v>770</v>
      </c>
      <c r="B525" s="6" t="s">
        <v>756</v>
      </c>
      <c r="C525" s="6" t="s">
        <v>769</v>
      </c>
      <c r="D525" s="7" t="s">
        <v>13</v>
      </c>
      <c r="E525" s="7" t="s">
        <v>14</v>
      </c>
      <c r="F525" s="10">
        <v>85800</v>
      </c>
      <c r="G525" s="10">
        <v>18170.419999999998</v>
      </c>
      <c r="H525" s="10">
        <f>F525-G525</f>
        <v>67629.58</v>
      </c>
    </row>
    <row r="526" spans="1:8" ht="14.25" customHeight="1" x14ac:dyDescent="0.25">
      <c r="A526" s="6" t="s">
        <v>771</v>
      </c>
      <c r="B526" s="6" t="s">
        <v>756</v>
      </c>
      <c r="C526" s="6" t="s">
        <v>772</v>
      </c>
      <c r="D526" s="7" t="s">
        <v>17</v>
      </c>
      <c r="E526" s="7" t="s">
        <v>14</v>
      </c>
      <c r="F526" s="10">
        <v>50000</v>
      </c>
      <c r="G526" s="10">
        <v>12762.56</v>
      </c>
      <c r="H526" s="10">
        <f>F526-G526</f>
        <v>37237.440000000002</v>
      </c>
    </row>
    <row r="527" spans="1:8" ht="14.25" customHeight="1" x14ac:dyDescent="0.25">
      <c r="A527" s="6" t="s">
        <v>773</v>
      </c>
      <c r="B527" s="6" t="s">
        <v>774</v>
      </c>
      <c r="C527" s="6" t="s">
        <v>775</v>
      </c>
      <c r="D527" s="7" t="s">
        <v>13</v>
      </c>
      <c r="E527" s="7" t="s">
        <v>14</v>
      </c>
      <c r="F527" s="10">
        <v>236287</v>
      </c>
      <c r="G527" s="10">
        <v>74714.03</v>
      </c>
      <c r="H527" s="10">
        <f>F527-G527</f>
        <v>161572.97</v>
      </c>
    </row>
    <row r="528" spans="1:8" ht="14.25" customHeight="1" x14ac:dyDescent="0.25">
      <c r="A528" s="6" t="s">
        <v>776</v>
      </c>
      <c r="B528" s="6" t="s">
        <v>774</v>
      </c>
      <c r="C528" s="6" t="s">
        <v>777</v>
      </c>
      <c r="D528" s="7" t="s">
        <v>13</v>
      </c>
      <c r="E528" s="7" t="s">
        <v>14</v>
      </c>
      <c r="F528" s="10">
        <v>121173</v>
      </c>
      <c r="G528" s="10">
        <v>24272.18</v>
      </c>
      <c r="H528" s="10">
        <f>F528-G528</f>
        <v>96900.82</v>
      </c>
    </row>
    <row r="529" spans="1:8" ht="14.25" customHeight="1" x14ac:dyDescent="0.25">
      <c r="A529" s="6" t="s">
        <v>778</v>
      </c>
      <c r="B529" s="6" t="s">
        <v>774</v>
      </c>
      <c r="C529" s="6" t="s">
        <v>779</v>
      </c>
      <c r="D529" s="7" t="s">
        <v>13</v>
      </c>
      <c r="E529" s="7" t="s">
        <v>14</v>
      </c>
      <c r="F529" s="10">
        <v>95000</v>
      </c>
      <c r="G529" s="10">
        <v>18643.03</v>
      </c>
      <c r="H529" s="10">
        <f>F529-G529</f>
        <v>76356.97</v>
      </c>
    </row>
    <row r="530" spans="1:8" ht="14.25" customHeight="1" x14ac:dyDescent="0.25">
      <c r="A530" s="6" t="s">
        <v>780</v>
      </c>
      <c r="B530" s="6" t="s">
        <v>774</v>
      </c>
      <c r="C530" s="6" t="s">
        <v>779</v>
      </c>
      <c r="D530" s="7" t="s">
        <v>13</v>
      </c>
      <c r="E530" s="7" t="s">
        <v>14</v>
      </c>
      <c r="F530" s="10">
        <v>92807</v>
      </c>
      <c r="G530" s="10">
        <v>18057.89</v>
      </c>
      <c r="H530" s="10">
        <f>F530-G530</f>
        <v>74749.11</v>
      </c>
    </row>
    <row r="531" spans="1:8" ht="14.25" customHeight="1" x14ac:dyDescent="0.25">
      <c r="A531" s="6" t="s">
        <v>781</v>
      </c>
      <c r="B531" s="6" t="s">
        <v>774</v>
      </c>
      <c r="C531" s="6" t="s">
        <v>782</v>
      </c>
      <c r="D531" s="7" t="s">
        <v>13</v>
      </c>
      <c r="E531" s="7" t="s">
        <v>14</v>
      </c>
      <c r="F531" s="10">
        <v>79549</v>
      </c>
      <c r="G531" s="10">
        <v>14050.6</v>
      </c>
      <c r="H531" s="10">
        <f>F531-G531</f>
        <v>65498.400000000001</v>
      </c>
    </row>
    <row r="532" spans="1:8" ht="14.25" customHeight="1" x14ac:dyDescent="0.25">
      <c r="A532" s="6" t="s">
        <v>783</v>
      </c>
      <c r="B532" s="6" t="s">
        <v>774</v>
      </c>
      <c r="C532" s="6" t="s">
        <v>779</v>
      </c>
      <c r="D532" s="7" t="s">
        <v>13</v>
      </c>
      <c r="E532" s="7" t="s">
        <v>14</v>
      </c>
      <c r="F532" s="10">
        <v>77305</v>
      </c>
      <c r="G532" s="10">
        <v>18907.28</v>
      </c>
      <c r="H532" s="10">
        <f>F532-G532</f>
        <v>58397.72</v>
      </c>
    </row>
    <row r="533" spans="1:8" ht="14.25" customHeight="1" x14ac:dyDescent="0.25">
      <c r="A533" s="6" t="s">
        <v>784</v>
      </c>
      <c r="B533" s="6" t="s">
        <v>774</v>
      </c>
      <c r="C533" s="6" t="s">
        <v>782</v>
      </c>
      <c r="D533" s="7" t="s">
        <v>13</v>
      </c>
      <c r="E533" s="7" t="s">
        <v>14</v>
      </c>
      <c r="F533" s="10">
        <v>74397</v>
      </c>
      <c r="G533" s="10">
        <v>12846.26</v>
      </c>
      <c r="H533" s="10">
        <f>F533-G533</f>
        <v>61550.74</v>
      </c>
    </row>
    <row r="534" spans="1:8" ht="14.25" customHeight="1" x14ac:dyDescent="0.25">
      <c r="A534" s="6" t="s">
        <v>785</v>
      </c>
      <c r="B534" s="6" t="s">
        <v>774</v>
      </c>
      <c r="C534" s="6" t="s">
        <v>782</v>
      </c>
      <c r="D534" s="7" t="s">
        <v>13</v>
      </c>
      <c r="E534" s="7" t="s">
        <v>14</v>
      </c>
      <c r="F534" s="10">
        <v>68640</v>
      </c>
      <c r="G534" s="10">
        <v>13914.6</v>
      </c>
      <c r="H534" s="10">
        <f>F534-G534</f>
        <v>54725.4</v>
      </c>
    </row>
    <row r="535" spans="1:8" ht="14.25" customHeight="1" x14ac:dyDescent="0.25">
      <c r="A535" s="6" t="s">
        <v>786</v>
      </c>
      <c r="B535" s="6" t="s">
        <v>774</v>
      </c>
      <c r="C535" s="6" t="s">
        <v>782</v>
      </c>
      <c r="D535" s="7" t="s">
        <v>13</v>
      </c>
      <c r="E535" s="7" t="s">
        <v>14</v>
      </c>
      <c r="F535" s="10">
        <v>68640</v>
      </c>
      <c r="G535" s="10">
        <v>9643.5499999999993</v>
      </c>
      <c r="H535" s="10">
        <f>F535-G535</f>
        <v>58996.45</v>
      </c>
    </row>
    <row r="536" spans="1:8" ht="14.25" customHeight="1" x14ac:dyDescent="0.25">
      <c r="A536" s="6" t="s">
        <v>787</v>
      </c>
      <c r="B536" s="6" t="s">
        <v>774</v>
      </c>
      <c r="C536" s="6" t="s">
        <v>782</v>
      </c>
      <c r="D536" s="7" t="s">
        <v>13</v>
      </c>
      <c r="E536" s="7" t="s">
        <v>14</v>
      </c>
      <c r="F536" s="10">
        <v>66290</v>
      </c>
      <c r="G536" s="10">
        <v>13422.19</v>
      </c>
      <c r="H536" s="10">
        <f>F536-G536</f>
        <v>52867.81</v>
      </c>
    </row>
    <row r="537" spans="1:8" ht="14.25" customHeight="1" x14ac:dyDescent="0.25">
      <c r="A537" s="6" t="s">
        <v>788</v>
      </c>
      <c r="B537" s="6" t="s">
        <v>774</v>
      </c>
      <c r="C537" s="6" t="s">
        <v>782</v>
      </c>
      <c r="D537" s="7" t="s">
        <v>13</v>
      </c>
      <c r="E537" s="7" t="s">
        <v>14</v>
      </c>
      <c r="F537" s="10">
        <v>66290</v>
      </c>
      <c r="G537" s="10">
        <v>9872.44</v>
      </c>
      <c r="H537" s="10">
        <f>F537-G537</f>
        <v>56417.56</v>
      </c>
    </row>
    <row r="538" spans="1:8" ht="14.25" customHeight="1" x14ac:dyDescent="0.25">
      <c r="A538" s="6" t="s">
        <v>789</v>
      </c>
      <c r="B538" s="6" t="s">
        <v>774</v>
      </c>
      <c r="C538" s="6" t="s">
        <v>782</v>
      </c>
      <c r="D538" s="7" t="s">
        <v>13</v>
      </c>
      <c r="E538" s="7" t="s">
        <v>14</v>
      </c>
      <c r="F538" s="10">
        <v>66290</v>
      </c>
      <c r="G538" s="10">
        <v>17194.93</v>
      </c>
      <c r="H538" s="10">
        <f>F538-G538</f>
        <v>49095.07</v>
      </c>
    </row>
    <row r="539" spans="1:8" ht="14.25" customHeight="1" x14ac:dyDescent="0.25">
      <c r="A539" s="6" t="s">
        <v>790</v>
      </c>
      <c r="B539" s="6" t="s">
        <v>774</v>
      </c>
      <c r="C539" s="6" t="s">
        <v>779</v>
      </c>
      <c r="D539" s="7" t="s">
        <v>13</v>
      </c>
      <c r="E539" s="7" t="s">
        <v>14</v>
      </c>
      <c r="F539" s="10">
        <v>63853</v>
      </c>
      <c r="G539" s="10">
        <v>9546.1299999999992</v>
      </c>
      <c r="H539" s="10">
        <f>F539-G539</f>
        <v>54306.87</v>
      </c>
    </row>
    <row r="540" spans="1:8" ht="14.25" customHeight="1" x14ac:dyDescent="0.25">
      <c r="A540" s="6" t="s">
        <v>791</v>
      </c>
      <c r="B540" s="6" t="s">
        <v>774</v>
      </c>
      <c r="C540" s="6" t="s">
        <v>782</v>
      </c>
      <c r="D540" s="7" t="s">
        <v>13</v>
      </c>
      <c r="E540" s="7" t="s">
        <v>14</v>
      </c>
      <c r="F540" s="10">
        <v>62085</v>
      </c>
      <c r="G540" s="10">
        <v>8394.0300000000007</v>
      </c>
      <c r="H540" s="10">
        <f>F540-G540</f>
        <v>53690.97</v>
      </c>
    </row>
    <row r="541" spans="1:8" ht="14.25" customHeight="1" x14ac:dyDescent="0.25">
      <c r="A541" s="6" t="s">
        <v>792</v>
      </c>
      <c r="B541" s="6" t="s">
        <v>774</v>
      </c>
      <c r="C541" s="6" t="s">
        <v>782</v>
      </c>
      <c r="D541" s="7" t="s">
        <v>13</v>
      </c>
      <c r="E541" s="7" t="s">
        <v>14</v>
      </c>
      <c r="F541" s="10">
        <v>62033</v>
      </c>
      <c r="G541" s="10">
        <v>8683.7199999999993</v>
      </c>
      <c r="H541" s="10">
        <f>F541-G541</f>
        <v>53349.279999999999</v>
      </c>
    </row>
    <row r="542" spans="1:8" ht="14.25" customHeight="1" x14ac:dyDescent="0.25">
      <c r="A542" s="6" t="s">
        <v>793</v>
      </c>
      <c r="B542" s="6" t="s">
        <v>774</v>
      </c>
      <c r="C542" s="6" t="s">
        <v>782</v>
      </c>
      <c r="D542" s="7" t="s">
        <v>13</v>
      </c>
      <c r="E542" s="7" t="s">
        <v>14</v>
      </c>
      <c r="F542" s="10">
        <v>61437</v>
      </c>
      <c r="G542" s="10">
        <v>8009.14</v>
      </c>
      <c r="H542" s="10">
        <f>F542-G542</f>
        <v>53427.86</v>
      </c>
    </row>
    <row r="543" spans="1:8" ht="14.25" customHeight="1" x14ac:dyDescent="0.25">
      <c r="A543" s="6" t="s">
        <v>794</v>
      </c>
      <c r="B543" s="6" t="s">
        <v>774</v>
      </c>
      <c r="C543" s="6" t="s">
        <v>782</v>
      </c>
      <c r="D543" s="7" t="s">
        <v>13</v>
      </c>
      <c r="E543" s="7" t="s">
        <v>14</v>
      </c>
      <c r="F543" s="10">
        <v>61240</v>
      </c>
      <c r="G543" s="10">
        <v>16893.62</v>
      </c>
      <c r="H543" s="10">
        <f>F543-G543</f>
        <v>44346.380000000005</v>
      </c>
    </row>
    <row r="544" spans="1:8" ht="14.25" customHeight="1" x14ac:dyDescent="0.25">
      <c r="A544" s="6" t="s">
        <v>795</v>
      </c>
      <c r="B544" s="6" t="s">
        <v>774</v>
      </c>
      <c r="C544" s="6" t="s">
        <v>782</v>
      </c>
      <c r="D544" s="7" t="s">
        <v>13</v>
      </c>
      <c r="E544" s="7" t="s">
        <v>14</v>
      </c>
      <c r="F544" s="10">
        <v>60844</v>
      </c>
      <c r="G544" s="10">
        <v>12284.81</v>
      </c>
      <c r="H544" s="10">
        <f>F544-G544</f>
        <v>48559.19</v>
      </c>
    </row>
    <row r="545" spans="1:8" ht="14.25" customHeight="1" x14ac:dyDescent="0.25">
      <c r="A545" s="6" t="s">
        <v>796</v>
      </c>
      <c r="B545" s="6" t="s">
        <v>774</v>
      </c>
      <c r="C545" s="6" t="s">
        <v>782</v>
      </c>
      <c r="D545" s="7" t="s">
        <v>13</v>
      </c>
      <c r="E545" s="7" t="s">
        <v>14</v>
      </c>
      <c r="F545" s="10">
        <v>60755</v>
      </c>
      <c r="G545" s="10">
        <v>9454.1</v>
      </c>
      <c r="H545" s="10">
        <f>F545-G545</f>
        <v>51300.9</v>
      </c>
    </row>
    <row r="546" spans="1:8" ht="14.25" customHeight="1" x14ac:dyDescent="0.25">
      <c r="A546" s="6" t="s">
        <v>797</v>
      </c>
      <c r="B546" s="6" t="s">
        <v>774</v>
      </c>
      <c r="C546" s="6" t="s">
        <v>782</v>
      </c>
      <c r="D546" s="7" t="s">
        <v>13</v>
      </c>
      <c r="E546" s="7" t="s">
        <v>14</v>
      </c>
      <c r="F546" s="10">
        <v>55770</v>
      </c>
      <c r="G546" s="10">
        <v>6832.46</v>
      </c>
      <c r="H546" s="10">
        <f>F546-G546</f>
        <v>48937.54</v>
      </c>
    </row>
    <row r="547" spans="1:8" ht="14.25" customHeight="1" x14ac:dyDescent="0.25">
      <c r="A547" s="6" t="s">
        <v>798</v>
      </c>
      <c r="B547" s="6" t="s">
        <v>774</v>
      </c>
      <c r="C547" s="6" t="s">
        <v>782</v>
      </c>
      <c r="D547" s="7" t="s">
        <v>13</v>
      </c>
      <c r="E547" s="7" t="s">
        <v>14</v>
      </c>
      <c r="F547" s="10">
        <v>55232</v>
      </c>
      <c r="G547" s="10">
        <v>12576.62</v>
      </c>
      <c r="H547" s="10">
        <f>F547-G547</f>
        <v>42655.38</v>
      </c>
    </row>
    <row r="548" spans="1:8" ht="14.25" customHeight="1" x14ac:dyDescent="0.25">
      <c r="A548" s="6" t="s">
        <v>799</v>
      </c>
      <c r="B548" s="6" t="s">
        <v>774</v>
      </c>
      <c r="C548" s="6" t="s">
        <v>118</v>
      </c>
      <c r="D548" s="7" t="s">
        <v>17</v>
      </c>
      <c r="E548" s="7" t="s">
        <v>14</v>
      </c>
      <c r="F548" s="10">
        <v>54528</v>
      </c>
      <c r="G548" s="10">
        <v>9024.9699999999993</v>
      </c>
      <c r="H548" s="10">
        <f>F548-G548</f>
        <v>45503.03</v>
      </c>
    </row>
    <row r="549" spans="1:8" ht="14.25" customHeight="1" x14ac:dyDescent="0.25">
      <c r="A549" s="6" t="s">
        <v>800</v>
      </c>
      <c r="B549" s="6" t="s">
        <v>774</v>
      </c>
      <c r="C549" s="6" t="s">
        <v>782</v>
      </c>
      <c r="D549" s="7" t="s">
        <v>13</v>
      </c>
      <c r="E549" s="7" t="s">
        <v>14</v>
      </c>
      <c r="F549" s="10">
        <v>53990</v>
      </c>
      <c r="G549" s="10">
        <v>10903.39</v>
      </c>
      <c r="H549" s="10">
        <f>F549-G549</f>
        <v>43086.61</v>
      </c>
    </row>
    <row r="550" spans="1:8" ht="14.25" customHeight="1" x14ac:dyDescent="0.25">
      <c r="A550" s="6" t="s">
        <v>801</v>
      </c>
      <c r="B550" s="6" t="s">
        <v>774</v>
      </c>
      <c r="C550" s="6" t="s">
        <v>782</v>
      </c>
      <c r="D550" s="7" t="s">
        <v>13</v>
      </c>
      <c r="E550" s="7" t="s">
        <v>14</v>
      </c>
      <c r="F550" s="10">
        <v>51999</v>
      </c>
      <c r="G550" s="10">
        <v>7091.3</v>
      </c>
      <c r="H550" s="10">
        <f>F550-G550</f>
        <v>44907.7</v>
      </c>
    </row>
    <row r="551" spans="1:8" ht="14.25" customHeight="1" x14ac:dyDescent="0.25">
      <c r="A551" s="6" t="s">
        <v>802</v>
      </c>
      <c r="B551" s="6" t="s">
        <v>774</v>
      </c>
      <c r="C551" s="6" t="s">
        <v>782</v>
      </c>
      <c r="D551" s="7" t="s">
        <v>13</v>
      </c>
      <c r="E551" s="7" t="s">
        <v>14</v>
      </c>
      <c r="F551" s="10">
        <v>51812</v>
      </c>
      <c r="G551" s="10">
        <v>9383.11</v>
      </c>
      <c r="H551" s="10">
        <f>F551-G551</f>
        <v>42428.89</v>
      </c>
    </row>
    <row r="552" spans="1:8" ht="14.25" customHeight="1" x14ac:dyDescent="0.25">
      <c r="A552" s="6" t="s">
        <v>803</v>
      </c>
      <c r="B552" s="6" t="s">
        <v>774</v>
      </c>
      <c r="C552" s="6" t="s">
        <v>782</v>
      </c>
      <c r="D552" s="7" t="s">
        <v>13</v>
      </c>
      <c r="E552" s="7" t="s">
        <v>14</v>
      </c>
      <c r="F552" s="10">
        <v>51360</v>
      </c>
      <c r="G552" s="10">
        <v>5555.61</v>
      </c>
      <c r="H552" s="10">
        <f>F552-G552</f>
        <v>45804.39</v>
      </c>
    </row>
    <row r="553" spans="1:8" ht="14.25" customHeight="1" x14ac:dyDescent="0.25">
      <c r="A553" s="6" t="s">
        <v>804</v>
      </c>
      <c r="B553" s="6" t="s">
        <v>774</v>
      </c>
      <c r="C553" s="6" t="s">
        <v>782</v>
      </c>
      <c r="D553" s="7" t="s">
        <v>13</v>
      </c>
      <c r="E553" s="7" t="s">
        <v>14</v>
      </c>
      <c r="F553" s="10">
        <v>51360</v>
      </c>
      <c r="G553" s="10">
        <v>5555.61</v>
      </c>
      <c r="H553" s="10">
        <f>F553-G553</f>
        <v>45804.39</v>
      </c>
    </row>
    <row r="554" spans="1:8" ht="14.25" customHeight="1" x14ac:dyDescent="0.25">
      <c r="A554" s="6" t="s">
        <v>805</v>
      </c>
      <c r="B554" s="6" t="s">
        <v>774</v>
      </c>
      <c r="C554" s="6" t="s">
        <v>782</v>
      </c>
      <c r="D554" s="7" t="s">
        <v>13</v>
      </c>
      <c r="E554" s="7" t="s">
        <v>14</v>
      </c>
      <c r="F554" s="10">
        <v>50589</v>
      </c>
      <c r="G554" s="10">
        <v>5428.24</v>
      </c>
      <c r="H554" s="10">
        <f>F554-G554</f>
        <v>45160.76</v>
      </c>
    </row>
    <row r="555" spans="1:8" ht="14.25" customHeight="1" x14ac:dyDescent="0.25">
      <c r="A555" s="6" t="s">
        <v>806</v>
      </c>
      <c r="B555" s="6" t="s">
        <v>774</v>
      </c>
      <c r="C555" s="6" t="s">
        <v>782</v>
      </c>
      <c r="D555" s="7" t="s">
        <v>13</v>
      </c>
      <c r="E555" s="7" t="s">
        <v>14</v>
      </c>
      <c r="F555" s="10">
        <v>50376</v>
      </c>
      <c r="G555" s="10">
        <v>5505.34</v>
      </c>
      <c r="H555" s="10">
        <f>F555-G555</f>
        <v>44870.66</v>
      </c>
    </row>
    <row r="556" spans="1:8" ht="14.25" customHeight="1" x14ac:dyDescent="0.25">
      <c r="A556" s="6" t="s">
        <v>807</v>
      </c>
      <c r="B556" s="6" t="s">
        <v>774</v>
      </c>
      <c r="C556" s="6" t="s">
        <v>782</v>
      </c>
      <c r="D556" s="7" t="s">
        <v>13</v>
      </c>
      <c r="E556" s="7" t="s">
        <v>14</v>
      </c>
      <c r="F556" s="10">
        <v>49666</v>
      </c>
      <c r="G556" s="10">
        <v>9681.07</v>
      </c>
      <c r="H556" s="10">
        <f>F556-G556</f>
        <v>39984.93</v>
      </c>
    </row>
    <row r="557" spans="1:8" ht="14.25" customHeight="1" x14ac:dyDescent="0.25">
      <c r="A557" s="6" t="s">
        <v>808</v>
      </c>
      <c r="B557" s="6" t="s">
        <v>774</v>
      </c>
      <c r="C557" s="6" t="s">
        <v>782</v>
      </c>
      <c r="D557" s="7" t="s">
        <v>13</v>
      </c>
      <c r="E557" s="7" t="s">
        <v>14</v>
      </c>
      <c r="F557" s="10">
        <v>49666</v>
      </c>
      <c r="G557" s="10">
        <v>14169.63</v>
      </c>
      <c r="H557" s="10">
        <f>F557-G557</f>
        <v>35496.370000000003</v>
      </c>
    </row>
    <row r="558" spans="1:8" ht="14.25" customHeight="1" x14ac:dyDescent="0.25">
      <c r="A558" s="6" t="s">
        <v>809</v>
      </c>
      <c r="B558" s="6" t="s">
        <v>774</v>
      </c>
      <c r="C558" s="6" t="s">
        <v>782</v>
      </c>
      <c r="D558" s="7" t="s">
        <v>13</v>
      </c>
      <c r="E558" s="7" t="s">
        <v>14</v>
      </c>
      <c r="F558" s="10">
        <v>49427</v>
      </c>
      <c r="G558" s="10">
        <v>9528.31</v>
      </c>
      <c r="H558" s="10">
        <f>F558-G558</f>
        <v>39898.69</v>
      </c>
    </row>
    <row r="559" spans="1:8" ht="14.25" customHeight="1" x14ac:dyDescent="0.25">
      <c r="A559" s="6" t="s">
        <v>810</v>
      </c>
      <c r="B559" s="6" t="s">
        <v>774</v>
      </c>
      <c r="C559" s="6" t="s">
        <v>782</v>
      </c>
      <c r="D559" s="7" t="s">
        <v>13</v>
      </c>
      <c r="E559" s="7" t="s">
        <v>14</v>
      </c>
      <c r="F559" s="10">
        <v>49148</v>
      </c>
      <c r="G559" s="10">
        <v>6351.61</v>
      </c>
      <c r="H559" s="10">
        <f>F559-G559</f>
        <v>42796.39</v>
      </c>
    </row>
    <row r="560" spans="1:8" ht="14.25" customHeight="1" x14ac:dyDescent="0.25">
      <c r="A560" s="6" t="s">
        <v>811</v>
      </c>
      <c r="B560" s="6" t="s">
        <v>774</v>
      </c>
      <c r="C560" s="6" t="s">
        <v>812</v>
      </c>
      <c r="D560" s="7" t="s">
        <v>13</v>
      </c>
      <c r="E560" s="7" t="s">
        <v>14</v>
      </c>
      <c r="F560" s="10">
        <v>45310</v>
      </c>
      <c r="G560" s="10">
        <v>9608.5499999999993</v>
      </c>
      <c r="H560" s="10">
        <f>F560-G560</f>
        <v>35701.449999999997</v>
      </c>
    </row>
    <row r="561" spans="1:8" ht="14.25" customHeight="1" x14ac:dyDescent="0.25">
      <c r="A561" s="6" t="s">
        <v>813</v>
      </c>
      <c r="B561" s="6" t="s">
        <v>774</v>
      </c>
      <c r="C561" s="6" t="s">
        <v>782</v>
      </c>
      <c r="D561" s="7" t="s">
        <v>13</v>
      </c>
      <c r="E561" s="7" t="s">
        <v>14</v>
      </c>
      <c r="F561" s="10">
        <v>45092</v>
      </c>
      <c r="G561" s="10">
        <v>9774.52</v>
      </c>
      <c r="H561" s="10">
        <f>F561-G561</f>
        <v>35317.479999999996</v>
      </c>
    </row>
    <row r="562" spans="1:8" ht="14.25" customHeight="1" x14ac:dyDescent="0.25">
      <c r="A562" s="6" t="s">
        <v>814</v>
      </c>
      <c r="B562" s="6" t="s">
        <v>774</v>
      </c>
      <c r="C562" s="6" t="s">
        <v>782</v>
      </c>
      <c r="D562" s="7" t="s">
        <v>13</v>
      </c>
      <c r="E562" s="7" t="s">
        <v>14</v>
      </c>
      <c r="F562" s="10">
        <v>44766</v>
      </c>
      <c r="G562" s="10">
        <v>3785.97</v>
      </c>
      <c r="H562" s="10">
        <f>F562-G562</f>
        <v>40980.03</v>
      </c>
    </row>
    <row r="563" spans="1:8" ht="14.25" customHeight="1" x14ac:dyDescent="0.25">
      <c r="A563" s="6" t="s">
        <v>815</v>
      </c>
      <c r="B563" s="6" t="s">
        <v>774</v>
      </c>
      <c r="C563" s="6" t="s">
        <v>782</v>
      </c>
      <c r="D563" s="7" t="s">
        <v>13</v>
      </c>
      <c r="E563" s="7" t="s">
        <v>14</v>
      </c>
      <c r="F563" s="10">
        <v>44342</v>
      </c>
      <c r="G563" s="10">
        <v>15784.97</v>
      </c>
      <c r="H563" s="10">
        <f>F563-G563</f>
        <v>28557.03</v>
      </c>
    </row>
    <row r="564" spans="1:8" ht="14.25" customHeight="1" x14ac:dyDescent="0.25">
      <c r="A564" s="6" t="s">
        <v>816</v>
      </c>
      <c r="B564" s="6" t="s">
        <v>774</v>
      </c>
      <c r="C564" s="6" t="s">
        <v>782</v>
      </c>
      <c r="D564" s="7" t="s">
        <v>13</v>
      </c>
      <c r="E564" s="7" t="s">
        <v>14</v>
      </c>
      <c r="F564" s="10">
        <v>44264</v>
      </c>
      <c r="G564" s="10">
        <v>5717.49</v>
      </c>
      <c r="H564" s="10">
        <f>F564-G564</f>
        <v>38546.51</v>
      </c>
    </row>
    <row r="565" spans="1:8" ht="14.25" customHeight="1" x14ac:dyDescent="0.25">
      <c r="A565" s="6" t="s">
        <v>817</v>
      </c>
      <c r="B565" s="6" t="s">
        <v>774</v>
      </c>
      <c r="C565" s="6" t="s">
        <v>782</v>
      </c>
      <c r="D565" s="7" t="s">
        <v>13</v>
      </c>
      <c r="E565" s="7" t="s">
        <v>14</v>
      </c>
      <c r="F565" s="10">
        <v>39211</v>
      </c>
      <c r="G565" s="10">
        <v>3787.87</v>
      </c>
      <c r="H565" s="10">
        <f>F565-G565</f>
        <v>35423.129999999997</v>
      </c>
    </row>
    <row r="566" spans="1:8" ht="14.25" customHeight="1" x14ac:dyDescent="0.25">
      <c r="A566" s="6" t="s">
        <v>818</v>
      </c>
      <c r="B566" s="6" t="s">
        <v>774</v>
      </c>
      <c r="C566" s="6" t="s">
        <v>782</v>
      </c>
      <c r="D566" s="7" t="s">
        <v>13</v>
      </c>
      <c r="E566" s="7" t="s">
        <v>14</v>
      </c>
      <c r="F566" s="10">
        <v>39088</v>
      </c>
      <c r="G566" s="10">
        <v>4853.8500000000004</v>
      </c>
      <c r="H566" s="10">
        <f>F566-G566</f>
        <v>34234.15</v>
      </c>
    </row>
    <row r="567" spans="1:8" ht="14.25" customHeight="1" x14ac:dyDescent="0.25">
      <c r="A567" s="6" t="s">
        <v>819</v>
      </c>
      <c r="B567" s="6" t="s">
        <v>774</v>
      </c>
      <c r="C567" s="6" t="s">
        <v>782</v>
      </c>
      <c r="D567" s="7" t="s">
        <v>13</v>
      </c>
      <c r="E567" s="7" t="s">
        <v>14</v>
      </c>
      <c r="F567" s="10">
        <v>26410</v>
      </c>
      <c r="G567" s="10">
        <v>1585.83</v>
      </c>
      <c r="H567" s="10">
        <f>F567-G567</f>
        <v>24824.17</v>
      </c>
    </row>
    <row r="568" spans="1:8" ht="14.25" customHeight="1" x14ac:dyDescent="0.25">
      <c r="A568" s="6" t="s">
        <v>820</v>
      </c>
      <c r="B568" s="6" t="s">
        <v>774</v>
      </c>
      <c r="C568" s="6" t="s">
        <v>782</v>
      </c>
      <c r="D568" s="7" t="s">
        <v>13</v>
      </c>
      <c r="E568" s="7" t="s">
        <v>14</v>
      </c>
      <c r="F568" s="10">
        <v>26410</v>
      </c>
      <c r="G568" s="10">
        <v>4040.56</v>
      </c>
      <c r="H568" s="10">
        <f>F568-G568</f>
        <v>22369.439999999999</v>
      </c>
    </row>
    <row r="569" spans="1:8" ht="14.25" customHeight="1" x14ac:dyDescent="0.25">
      <c r="A569" s="6" t="s">
        <v>821</v>
      </c>
      <c r="B569" s="6" t="s">
        <v>822</v>
      </c>
      <c r="C569" s="6" t="s">
        <v>823</v>
      </c>
      <c r="D569" s="7" t="s">
        <v>17</v>
      </c>
      <c r="E569" s="7" t="s">
        <v>14</v>
      </c>
      <c r="F569" s="10">
        <v>428575</v>
      </c>
      <c r="G569" s="10">
        <v>139010.03</v>
      </c>
      <c r="H569" s="10">
        <f>F569-G569</f>
        <v>289564.96999999997</v>
      </c>
    </row>
    <row r="570" spans="1:8" ht="14.25" customHeight="1" x14ac:dyDescent="0.25">
      <c r="A570" s="6" t="s">
        <v>824</v>
      </c>
      <c r="B570" s="6" t="s">
        <v>822</v>
      </c>
      <c r="C570" s="6" t="s">
        <v>825</v>
      </c>
      <c r="D570" s="7" t="s">
        <v>17</v>
      </c>
      <c r="E570" s="7" t="s">
        <v>14</v>
      </c>
      <c r="F570" s="10">
        <v>277568</v>
      </c>
      <c r="G570" s="10">
        <v>102659.24</v>
      </c>
      <c r="H570" s="10">
        <f>F570-G570</f>
        <v>174908.76</v>
      </c>
    </row>
    <row r="571" spans="1:8" ht="14.25" customHeight="1" x14ac:dyDescent="0.25">
      <c r="A571" s="6" t="s">
        <v>826</v>
      </c>
      <c r="B571" s="6" t="s">
        <v>822</v>
      </c>
      <c r="C571" s="6" t="s">
        <v>827</v>
      </c>
      <c r="D571" s="7" t="s">
        <v>17</v>
      </c>
      <c r="E571" s="7" t="s">
        <v>14</v>
      </c>
      <c r="F571" s="10">
        <v>270000</v>
      </c>
      <c r="G571" s="10">
        <v>76458.67</v>
      </c>
      <c r="H571" s="10">
        <f>F571-G571</f>
        <v>193541.33000000002</v>
      </c>
    </row>
    <row r="572" spans="1:8" ht="14.25" customHeight="1" x14ac:dyDescent="0.25">
      <c r="A572" s="6" t="s">
        <v>828</v>
      </c>
      <c r="B572" s="6" t="s">
        <v>822</v>
      </c>
      <c r="C572" s="6" t="s">
        <v>829</v>
      </c>
      <c r="D572" s="7" t="s">
        <v>17</v>
      </c>
      <c r="E572" s="7" t="s">
        <v>14</v>
      </c>
      <c r="F572" s="10">
        <v>249902</v>
      </c>
      <c r="G572" s="10">
        <v>89805.47</v>
      </c>
      <c r="H572" s="10">
        <f>F572-G572</f>
        <v>160096.53</v>
      </c>
    </row>
    <row r="573" spans="1:8" ht="14.25" customHeight="1" x14ac:dyDescent="0.25">
      <c r="A573" s="6" t="s">
        <v>830</v>
      </c>
      <c r="B573" s="6" t="s">
        <v>822</v>
      </c>
      <c r="C573" s="6" t="s">
        <v>831</v>
      </c>
      <c r="D573" s="7" t="s">
        <v>17</v>
      </c>
      <c r="E573" s="7" t="s">
        <v>14</v>
      </c>
      <c r="F573" s="10">
        <v>248141</v>
      </c>
      <c r="G573" s="10">
        <v>65342.53</v>
      </c>
      <c r="H573" s="10">
        <f>F573-G573</f>
        <v>182798.47</v>
      </c>
    </row>
    <row r="574" spans="1:8" ht="14.25" customHeight="1" x14ac:dyDescent="0.25">
      <c r="A574" s="6" t="s">
        <v>832</v>
      </c>
      <c r="B574" s="6" t="s">
        <v>822</v>
      </c>
      <c r="C574" s="6" t="s">
        <v>833</v>
      </c>
      <c r="D574" s="7" t="s">
        <v>13</v>
      </c>
      <c r="E574" s="7" t="s">
        <v>14</v>
      </c>
      <c r="F574" s="10">
        <v>234812</v>
      </c>
      <c r="G574" s="10">
        <v>59240.11</v>
      </c>
      <c r="H574" s="10">
        <f>F574-G574</f>
        <v>175571.89</v>
      </c>
    </row>
    <row r="575" spans="1:8" ht="14.25" customHeight="1" x14ac:dyDescent="0.25">
      <c r="A575" s="6" t="s">
        <v>834</v>
      </c>
      <c r="B575" s="6" t="s">
        <v>822</v>
      </c>
      <c r="C575" s="6" t="s">
        <v>835</v>
      </c>
      <c r="D575" s="7" t="s">
        <v>13</v>
      </c>
      <c r="E575" s="7" t="s">
        <v>14</v>
      </c>
      <c r="F575" s="10">
        <v>230228</v>
      </c>
      <c r="G575" s="10">
        <v>63349.21</v>
      </c>
      <c r="H575" s="10">
        <f>F575-G575</f>
        <v>166878.79</v>
      </c>
    </row>
    <row r="576" spans="1:8" ht="14.25" customHeight="1" x14ac:dyDescent="0.25">
      <c r="A576" s="6" t="s">
        <v>836</v>
      </c>
      <c r="B576" s="6" t="s">
        <v>822</v>
      </c>
      <c r="C576" s="6" t="s">
        <v>837</v>
      </c>
      <c r="D576" s="7" t="s">
        <v>13</v>
      </c>
      <c r="E576" s="7" t="s">
        <v>14</v>
      </c>
      <c r="F576" s="10">
        <v>212191</v>
      </c>
      <c r="G576" s="10">
        <v>64997.8</v>
      </c>
      <c r="H576" s="10">
        <f>F576-G576</f>
        <v>147193.20000000001</v>
      </c>
    </row>
    <row r="577" spans="1:8" ht="14.25" customHeight="1" x14ac:dyDescent="0.25">
      <c r="A577" s="6" t="s">
        <v>838</v>
      </c>
      <c r="B577" s="6" t="s">
        <v>822</v>
      </c>
      <c r="C577" s="6" t="s">
        <v>839</v>
      </c>
      <c r="D577" s="7" t="s">
        <v>13</v>
      </c>
      <c r="E577" s="7" t="s">
        <v>14</v>
      </c>
      <c r="F577" s="10">
        <v>200000</v>
      </c>
      <c r="G577" s="10">
        <v>49207.91</v>
      </c>
      <c r="H577" s="10">
        <f>F577-G577</f>
        <v>150792.09</v>
      </c>
    </row>
    <row r="578" spans="1:8" ht="14.25" customHeight="1" x14ac:dyDescent="0.25">
      <c r="A578" s="6" t="s">
        <v>840</v>
      </c>
      <c r="B578" s="6" t="s">
        <v>822</v>
      </c>
      <c r="C578" s="6" t="s">
        <v>841</v>
      </c>
      <c r="D578" s="7" t="s">
        <v>17</v>
      </c>
      <c r="E578" s="7" t="s">
        <v>14</v>
      </c>
      <c r="F578" s="10">
        <v>200000</v>
      </c>
      <c r="G578" s="10">
        <v>54559.64</v>
      </c>
      <c r="H578" s="10">
        <f>F578-G578</f>
        <v>145440.35999999999</v>
      </c>
    </row>
    <row r="579" spans="1:8" ht="14.25" customHeight="1" x14ac:dyDescent="0.25">
      <c r="A579" s="6" t="s">
        <v>842</v>
      </c>
      <c r="B579" s="6" t="s">
        <v>822</v>
      </c>
      <c r="C579" s="6" t="s">
        <v>843</v>
      </c>
      <c r="D579" s="7" t="s">
        <v>17</v>
      </c>
      <c r="E579" s="7" t="s">
        <v>14</v>
      </c>
      <c r="F579" s="10">
        <v>200000</v>
      </c>
      <c r="G579" s="10">
        <v>68817.55</v>
      </c>
      <c r="H579" s="10">
        <f>F579-G579</f>
        <v>131182.45000000001</v>
      </c>
    </row>
    <row r="580" spans="1:8" ht="14.25" customHeight="1" x14ac:dyDescent="0.25">
      <c r="A580" s="6" t="s">
        <v>844</v>
      </c>
      <c r="B580" s="6" t="s">
        <v>822</v>
      </c>
      <c r="C580" s="6" t="s">
        <v>845</v>
      </c>
      <c r="D580" s="7" t="s">
        <v>17</v>
      </c>
      <c r="E580" s="7" t="s">
        <v>14</v>
      </c>
      <c r="F580" s="10">
        <v>200000</v>
      </c>
      <c r="G580" s="10">
        <v>58878.77</v>
      </c>
      <c r="H580" s="10">
        <f>F580-G580</f>
        <v>141121.23000000001</v>
      </c>
    </row>
    <row r="581" spans="1:8" ht="14.25" customHeight="1" x14ac:dyDescent="0.25">
      <c r="A581" s="6" t="s">
        <v>846</v>
      </c>
      <c r="B581" s="6" t="s">
        <v>822</v>
      </c>
      <c r="C581" s="6" t="s">
        <v>847</v>
      </c>
      <c r="D581" s="7" t="s">
        <v>17</v>
      </c>
      <c r="E581" s="7" t="s">
        <v>14</v>
      </c>
      <c r="F581" s="10">
        <v>173904</v>
      </c>
      <c r="G581" s="10">
        <v>46106.12</v>
      </c>
      <c r="H581" s="10">
        <f>F581-G581</f>
        <v>127797.88</v>
      </c>
    </row>
    <row r="582" spans="1:8" ht="14.25" customHeight="1" x14ac:dyDescent="0.25">
      <c r="A582" s="6" t="s">
        <v>848</v>
      </c>
      <c r="B582" s="6" t="s">
        <v>822</v>
      </c>
      <c r="C582" s="6" t="s">
        <v>849</v>
      </c>
      <c r="D582" s="7" t="s">
        <v>17</v>
      </c>
      <c r="E582" s="7" t="s">
        <v>14</v>
      </c>
      <c r="F582" s="10">
        <v>167519</v>
      </c>
      <c r="G582" s="10">
        <v>48890.01</v>
      </c>
      <c r="H582" s="10">
        <f>F582-G582</f>
        <v>118628.98999999999</v>
      </c>
    </row>
    <row r="583" spans="1:8" ht="14.25" customHeight="1" x14ac:dyDescent="0.25">
      <c r="A583" s="6" t="s">
        <v>850</v>
      </c>
      <c r="B583" s="6" t="s">
        <v>822</v>
      </c>
      <c r="C583" s="6" t="s">
        <v>851</v>
      </c>
      <c r="D583" s="7" t="s">
        <v>13</v>
      </c>
      <c r="E583" s="7" t="s">
        <v>14</v>
      </c>
      <c r="F583" s="10">
        <v>154610</v>
      </c>
      <c r="G583" s="10">
        <v>56529.02</v>
      </c>
      <c r="H583" s="10">
        <f>F583-G583</f>
        <v>98080.98000000001</v>
      </c>
    </row>
    <row r="584" spans="1:8" ht="14.25" customHeight="1" x14ac:dyDescent="0.25">
      <c r="A584" s="6" t="s">
        <v>852</v>
      </c>
      <c r="B584" s="6" t="s">
        <v>822</v>
      </c>
      <c r="C584" s="6" t="s">
        <v>833</v>
      </c>
      <c r="D584" s="7" t="s">
        <v>17</v>
      </c>
      <c r="E584" s="7" t="s">
        <v>14</v>
      </c>
      <c r="F584" s="10">
        <v>149093</v>
      </c>
      <c r="G584" s="10">
        <v>37970.730000000003</v>
      </c>
      <c r="H584" s="10">
        <f>F584-G584</f>
        <v>111122.26999999999</v>
      </c>
    </row>
    <row r="585" spans="1:8" ht="14.25" customHeight="1" x14ac:dyDescent="0.25">
      <c r="A585" s="6" t="s">
        <v>853</v>
      </c>
      <c r="B585" s="6" t="s">
        <v>822</v>
      </c>
      <c r="C585" s="6" t="s">
        <v>854</v>
      </c>
      <c r="D585" s="7" t="s">
        <v>17</v>
      </c>
      <c r="E585" s="7" t="s">
        <v>14</v>
      </c>
      <c r="F585" s="10">
        <v>149093</v>
      </c>
      <c r="G585" s="10">
        <v>32832.730000000003</v>
      </c>
      <c r="H585" s="10">
        <f>F585-G585</f>
        <v>116260.26999999999</v>
      </c>
    </row>
    <row r="586" spans="1:8" ht="14.25" customHeight="1" x14ac:dyDescent="0.25">
      <c r="A586" s="6" t="s">
        <v>855</v>
      </c>
      <c r="B586" s="6" t="s">
        <v>822</v>
      </c>
      <c r="C586" s="6" t="s">
        <v>856</v>
      </c>
      <c r="D586" s="7" t="s">
        <v>13</v>
      </c>
      <c r="E586" s="7" t="s">
        <v>14</v>
      </c>
      <c r="F586" s="10">
        <v>149093</v>
      </c>
      <c r="G586" s="10">
        <v>37869.33</v>
      </c>
      <c r="H586" s="10">
        <f>F586-G586</f>
        <v>111223.67</v>
      </c>
    </row>
    <row r="587" spans="1:8" ht="14.25" customHeight="1" x14ac:dyDescent="0.25">
      <c r="A587" s="6" t="s">
        <v>857</v>
      </c>
      <c r="B587" s="6" t="s">
        <v>822</v>
      </c>
      <c r="C587" s="6" t="s">
        <v>856</v>
      </c>
      <c r="D587" s="7" t="s">
        <v>13</v>
      </c>
      <c r="E587" s="7" t="s">
        <v>14</v>
      </c>
      <c r="F587" s="10">
        <v>149093</v>
      </c>
      <c r="G587" s="10">
        <v>33861.74</v>
      </c>
      <c r="H587" s="10">
        <f>F587-G587</f>
        <v>115231.26000000001</v>
      </c>
    </row>
    <row r="588" spans="1:8" ht="14.25" customHeight="1" x14ac:dyDescent="0.25">
      <c r="A588" s="6" t="s">
        <v>858</v>
      </c>
      <c r="B588" s="6" t="s">
        <v>822</v>
      </c>
      <c r="C588" s="6" t="s">
        <v>854</v>
      </c>
      <c r="D588" s="7" t="s">
        <v>17</v>
      </c>
      <c r="E588" s="7" t="s">
        <v>14</v>
      </c>
      <c r="F588" s="10">
        <v>147647</v>
      </c>
      <c r="G588" s="10">
        <v>32407.14</v>
      </c>
      <c r="H588" s="10">
        <f>F588-G588</f>
        <v>115239.86</v>
      </c>
    </row>
    <row r="589" spans="1:8" ht="14.25" customHeight="1" x14ac:dyDescent="0.25">
      <c r="A589" s="6" t="s">
        <v>859</v>
      </c>
      <c r="B589" s="6" t="s">
        <v>822</v>
      </c>
      <c r="C589" s="6" t="s">
        <v>860</v>
      </c>
      <c r="D589" s="7" t="s">
        <v>17</v>
      </c>
      <c r="E589" s="7" t="s">
        <v>14</v>
      </c>
      <c r="F589" s="10">
        <v>136249</v>
      </c>
      <c r="G589" s="10">
        <v>29052.42</v>
      </c>
      <c r="H589" s="10">
        <f>F589-G589</f>
        <v>107196.58</v>
      </c>
    </row>
    <row r="590" spans="1:8" ht="14.25" customHeight="1" x14ac:dyDescent="0.25">
      <c r="A590" s="6" t="s">
        <v>861</v>
      </c>
      <c r="B590" s="6" t="s">
        <v>822</v>
      </c>
      <c r="C590" s="6" t="s">
        <v>862</v>
      </c>
      <c r="D590" s="7" t="s">
        <v>13</v>
      </c>
      <c r="E590" s="7" t="s">
        <v>14</v>
      </c>
      <c r="F590" s="10">
        <v>128432</v>
      </c>
      <c r="G590" s="10">
        <v>27013.360000000001</v>
      </c>
      <c r="H590" s="10">
        <f>F590-G590</f>
        <v>101418.64</v>
      </c>
    </row>
    <row r="591" spans="1:8" ht="14.25" customHeight="1" x14ac:dyDescent="0.25">
      <c r="A591" s="6" t="s">
        <v>863</v>
      </c>
      <c r="B591" s="6" t="s">
        <v>822</v>
      </c>
      <c r="C591" s="6" t="s">
        <v>860</v>
      </c>
      <c r="D591" s="7" t="s">
        <v>13</v>
      </c>
      <c r="E591" s="7" t="s">
        <v>14</v>
      </c>
      <c r="F591" s="10">
        <v>128432</v>
      </c>
      <c r="G591" s="10">
        <v>27984.97</v>
      </c>
      <c r="H591" s="10">
        <f>F591-G591</f>
        <v>100447.03</v>
      </c>
    </row>
    <row r="592" spans="1:8" ht="14.25" customHeight="1" x14ac:dyDescent="0.25">
      <c r="A592" s="6" t="s">
        <v>864</v>
      </c>
      <c r="B592" s="6" t="s">
        <v>822</v>
      </c>
      <c r="C592" s="6" t="s">
        <v>849</v>
      </c>
      <c r="D592" s="7" t="s">
        <v>17</v>
      </c>
      <c r="E592" s="7" t="s">
        <v>14</v>
      </c>
      <c r="F592" s="10">
        <v>128432</v>
      </c>
      <c r="G592" s="10">
        <v>30910.880000000001</v>
      </c>
      <c r="H592" s="10">
        <f>F592-G592</f>
        <v>97521.12</v>
      </c>
    </row>
    <row r="593" spans="1:8" ht="14.25" customHeight="1" x14ac:dyDescent="0.25">
      <c r="A593" s="6" t="s">
        <v>865</v>
      </c>
      <c r="B593" s="6" t="s">
        <v>822</v>
      </c>
      <c r="C593" s="6" t="s">
        <v>849</v>
      </c>
      <c r="D593" s="7" t="s">
        <v>17</v>
      </c>
      <c r="E593" s="7" t="s">
        <v>14</v>
      </c>
      <c r="F593" s="10">
        <v>128432</v>
      </c>
      <c r="G593" s="10">
        <v>27437.69</v>
      </c>
      <c r="H593" s="10">
        <f>F593-G593</f>
        <v>100994.31</v>
      </c>
    </row>
    <row r="594" spans="1:8" ht="14.25" customHeight="1" x14ac:dyDescent="0.25">
      <c r="A594" s="6" t="s">
        <v>866</v>
      </c>
      <c r="B594" s="6" t="s">
        <v>822</v>
      </c>
      <c r="C594" s="6" t="s">
        <v>849</v>
      </c>
      <c r="D594" s="7" t="s">
        <v>17</v>
      </c>
      <c r="E594" s="7" t="s">
        <v>14</v>
      </c>
      <c r="F594" s="10">
        <v>128432</v>
      </c>
      <c r="G594" s="10">
        <v>30010.880000000001</v>
      </c>
      <c r="H594" s="10">
        <f>F594-G594</f>
        <v>98421.119999999995</v>
      </c>
    </row>
    <row r="595" spans="1:8" ht="14.25" customHeight="1" x14ac:dyDescent="0.25">
      <c r="A595" s="6" t="s">
        <v>867</v>
      </c>
      <c r="B595" s="6" t="s">
        <v>822</v>
      </c>
      <c r="C595" s="6" t="s">
        <v>868</v>
      </c>
      <c r="D595" s="7" t="s">
        <v>13</v>
      </c>
      <c r="E595" s="7" t="s">
        <v>14</v>
      </c>
      <c r="F595" s="10">
        <v>128432</v>
      </c>
      <c r="G595" s="10">
        <v>28185.15</v>
      </c>
      <c r="H595" s="10">
        <f>F595-G595</f>
        <v>100246.85</v>
      </c>
    </row>
    <row r="596" spans="1:8" ht="14.25" customHeight="1" x14ac:dyDescent="0.25">
      <c r="A596" s="6" t="s">
        <v>869</v>
      </c>
      <c r="B596" s="6" t="s">
        <v>822</v>
      </c>
      <c r="C596" s="6" t="s">
        <v>833</v>
      </c>
      <c r="D596" s="7" t="s">
        <v>13</v>
      </c>
      <c r="E596" s="7" t="s">
        <v>14</v>
      </c>
      <c r="F596" s="10">
        <v>128432</v>
      </c>
      <c r="G596" s="10">
        <v>27437.69</v>
      </c>
      <c r="H596" s="10">
        <f>F596-G596</f>
        <v>100994.31</v>
      </c>
    </row>
    <row r="597" spans="1:8" ht="14.25" customHeight="1" x14ac:dyDescent="0.25">
      <c r="A597" s="6" t="s">
        <v>870</v>
      </c>
      <c r="B597" s="6" t="s">
        <v>822</v>
      </c>
      <c r="C597" s="6" t="s">
        <v>833</v>
      </c>
      <c r="D597" s="7" t="s">
        <v>17</v>
      </c>
      <c r="E597" s="7" t="s">
        <v>14</v>
      </c>
      <c r="F597" s="10">
        <v>128432</v>
      </c>
      <c r="G597" s="10">
        <v>28368.22</v>
      </c>
      <c r="H597" s="10">
        <f>F597-G597</f>
        <v>100063.78</v>
      </c>
    </row>
    <row r="598" spans="1:8" ht="14.25" customHeight="1" x14ac:dyDescent="0.25">
      <c r="A598" s="6" t="s">
        <v>871</v>
      </c>
      <c r="B598" s="6" t="s">
        <v>822</v>
      </c>
      <c r="C598" s="6" t="s">
        <v>856</v>
      </c>
      <c r="D598" s="7" t="s">
        <v>17</v>
      </c>
      <c r="E598" s="7" t="s">
        <v>14</v>
      </c>
      <c r="F598" s="10">
        <v>128432</v>
      </c>
      <c r="G598" s="10">
        <v>35982.67</v>
      </c>
      <c r="H598" s="10">
        <f>F598-G598</f>
        <v>92449.33</v>
      </c>
    </row>
    <row r="599" spans="1:8" ht="14.25" customHeight="1" x14ac:dyDescent="0.25">
      <c r="A599" s="6" t="s">
        <v>872</v>
      </c>
      <c r="B599" s="6" t="s">
        <v>822</v>
      </c>
      <c r="C599" s="6" t="s">
        <v>873</v>
      </c>
      <c r="D599" s="7" t="s">
        <v>17</v>
      </c>
      <c r="E599" s="7" t="s">
        <v>14</v>
      </c>
      <c r="F599" s="10">
        <v>121504</v>
      </c>
      <c r="G599" s="10">
        <v>33223.46</v>
      </c>
      <c r="H599" s="10">
        <f>F599-G599</f>
        <v>88280.540000000008</v>
      </c>
    </row>
    <row r="600" spans="1:8" ht="14.25" customHeight="1" x14ac:dyDescent="0.25">
      <c r="A600" s="6" t="s">
        <v>874</v>
      </c>
      <c r="B600" s="6" t="s">
        <v>822</v>
      </c>
      <c r="C600" s="6" t="s">
        <v>875</v>
      </c>
      <c r="D600" s="7" t="s">
        <v>13</v>
      </c>
      <c r="E600" s="7" t="s">
        <v>14</v>
      </c>
      <c r="F600" s="10">
        <v>119859</v>
      </c>
      <c r="G600" s="10">
        <v>25323.03</v>
      </c>
      <c r="H600" s="10">
        <f>F600-G600</f>
        <v>94535.97</v>
      </c>
    </row>
    <row r="601" spans="1:8" ht="14.25" customHeight="1" x14ac:dyDescent="0.25">
      <c r="A601" s="6" t="s">
        <v>876</v>
      </c>
      <c r="B601" s="6" t="s">
        <v>822</v>
      </c>
      <c r="C601" s="6" t="s">
        <v>873</v>
      </c>
      <c r="D601" s="7" t="s">
        <v>17</v>
      </c>
      <c r="E601" s="7" t="s">
        <v>14</v>
      </c>
      <c r="F601" s="10">
        <v>119106</v>
      </c>
      <c r="G601" s="10">
        <v>34340.199999999997</v>
      </c>
      <c r="H601" s="10">
        <f>F601-G601</f>
        <v>84765.8</v>
      </c>
    </row>
    <row r="602" spans="1:8" ht="14.25" customHeight="1" x14ac:dyDescent="0.25">
      <c r="A602" s="6" t="s">
        <v>877</v>
      </c>
      <c r="B602" s="6" t="s">
        <v>822</v>
      </c>
      <c r="C602" s="6" t="s">
        <v>873</v>
      </c>
      <c r="D602" s="7" t="s">
        <v>17</v>
      </c>
      <c r="E602" s="7" t="s">
        <v>14</v>
      </c>
      <c r="F602" s="10">
        <v>119106</v>
      </c>
      <c r="G602" s="10">
        <v>37400.129999999997</v>
      </c>
      <c r="H602" s="10">
        <f>F602-G602</f>
        <v>81705.87</v>
      </c>
    </row>
    <row r="603" spans="1:8" ht="14.25" customHeight="1" x14ac:dyDescent="0.25">
      <c r="A603" s="6" t="s">
        <v>878</v>
      </c>
      <c r="B603" s="6" t="s">
        <v>822</v>
      </c>
      <c r="C603" s="6" t="s">
        <v>860</v>
      </c>
      <c r="D603" s="7" t="s">
        <v>17</v>
      </c>
      <c r="E603" s="7" t="s">
        <v>14</v>
      </c>
      <c r="F603" s="10">
        <v>119106</v>
      </c>
      <c r="G603" s="10">
        <v>24006.799999999999</v>
      </c>
      <c r="H603" s="10">
        <f>F603-G603</f>
        <v>95099.199999999997</v>
      </c>
    </row>
    <row r="604" spans="1:8" ht="14.25" customHeight="1" x14ac:dyDescent="0.25">
      <c r="A604" s="6" t="s">
        <v>879</v>
      </c>
      <c r="B604" s="6" t="s">
        <v>822</v>
      </c>
      <c r="C604" s="6" t="s">
        <v>851</v>
      </c>
      <c r="D604" s="7" t="s">
        <v>17</v>
      </c>
      <c r="E604" s="7" t="s">
        <v>14</v>
      </c>
      <c r="F604" s="10">
        <v>119106</v>
      </c>
      <c r="G604" s="10">
        <v>26995.21</v>
      </c>
      <c r="H604" s="10">
        <f>F604-G604</f>
        <v>92110.790000000008</v>
      </c>
    </row>
    <row r="605" spans="1:8" ht="14.25" customHeight="1" x14ac:dyDescent="0.25">
      <c r="A605" s="6" t="s">
        <v>880</v>
      </c>
      <c r="B605" s="6" t="s">
        <v>822</v>
      </c>
      <c r="C605" s="6" t="s">
        <v>851</v>
      </c>
      <c r="D605" s="7" t="s">
        <v>13</v>
      </c>
      <c r="E605" s="7" t="s">
        <v>14</v>
      </c>
      <c r="F605" s="10">
        <v>119106</v>
      </c>
      <c r="G605" s="10">
        <v>34266.47</v>
      </c>
      <c r="H605" s="10">
        <f>F605-G605</f>
        <v>84839.53</v>
      </c>
    </row>
    <row r="606" spans="1:8" ht="14.25" customHeight="1" x14ac:dyDescent="0.25">
      <c r="A606" s="6" t="s">
        <v>881</v>
      </c>
      <c r="B606" s="6" t="s">
        <v>822</v>
      </c>
      <c r="C606" s="6" t="s">
        <v>854</v>
      </c>
      <c r="D606" s="7" t="s">
        <v>17</v>
      </c>
      <c r="E606" s="7" t="s">
        <v>14</v>
      </c>
      <c r="F606" s="10">
        <v>119106</v>
      </c>
      <c r="G606" s="10">
        <v>23721.200000000001</v>
      </c>
      <c r="H606" s="10">
        <f>F606-G606</f>
        <v>95384.8</v>
      </c>
    </row>
    <row r="607" spans="1:8" ht="14.25" customHeight="1" x14ac:dyDescent="0.25">
      <c r="A607" s="6" t="s">
        <v>882</v>
      </c>
      <c r="B607" s="6" t="s">
        <v>822</v>
      </c>
      <c r="C607" s="6" t="s">
        <v>875</v>
      </c>
      <c r="D607" s="7" t="s">
        <v>17</v>
      </c>
      <c r="E607" s="7" t="s">
        <v>14</v>
      </c>
      <c r="F607" s="10">
        <v>117672</v>
      </c>
      <c r="G607" s="10">
        <v>25496.639999999999</v>
      </c>
      <c r="H607" s="10">
        <f>F607-G607</f>
        <v>92175.360000000001</v>
      </c>
    </row>
    <row r="608" spans="1:8" ht="14.25" customHeight="1" x14ac:dyDescent="0.25">
      <c r="A608" s="6" t="s">
        <v>883</v>
      </c>
      <c r="B608" s="6" t="s">
        <v>822</v>
      </c>
      <c r="C608" s="6" t="s">
        <v>884</v>
      </c>
      <c r="D608" s="7" t="s">
        <v>17</v>
      </c>
      <c r="E608" s="7" t="s">
        <v>14</v>
      </c>
      <c r="F608" s="10">
        <v>106261</v>
      </c>
      <c r="G608" s="10">
        <v>20569.2</v>
      </c>
      <c r="H608" s="10">
        <f>F608-G608</f>
        <v>85691.8</v>
      </c>
    </row>
    <row r="609" spans="1:8" ht="14.25" customHeight="1" x14ac:dyDescent="0.25">
      <c r="A609" s="6" t="s">
        <v>885</v>
      </c>
      <c r="B609" s="6" t="s">
        <v>822</v>
      </c>
      <c r="C609" s="6" t="s">
        <v>118</v>
      </c>
      <c r="D609" s="7" t="s">
        <v>17</v>
      </c>
      <c r="E609" s="7" t="s">
        <v>14</v>
      </c>
      <c r="F609" s="10">
        <v>106096</v>
      </c>
      <c r="G609" s="10">
        <v>27879.95</v>
      </c>
      <c r="H609" s="10">
        <f>F609-G609</f>
        <v>78216.05</v>
      </c>
    </row>
    <row r="610" spans="1:8" ht="14.25" customHeight="1" x14ac:dyDescent="0.25">
      <c r="A610" s="6" t="s">
        <v>886</v>
      </c>
      <c r="B610" s="6" t="s">
        <v>822</v>
      </c>
      <c r="C610" s="6" t="s">
        <v>847</v>
      </c>
      <c r="D610" s="7" t="s">
        <v>17</v>
      </c>
      <c r="E610" s="7" t="s">
        <v>14</v>
      </c>
      <c r="F610" s="10">
        <v>105654</v>
      </c>
      <c r="G610" s="10">
        <v>35685.879999999997</v>
      </c>
      <c r="H610" s="10">
        <f>F610-G610</f>
        <v>69968.12</v>
      </c>
    </row>
    <row r="611" spans="1:8" ht="14.25" customHeight="1" x14ac:dyDescent="0.25">
      <c r="A611" s="6" t="s">
        <v>887</v>
      </c>
      <c r="B611" s="6" t="s">
        <v>822</v>
      </c>
      <c r="C611" s="6" t="s">
        <v>862</v>
      </c>
      <c r="D611" s="7" t="s">
        <v>17</v>
      </c>
      <c r="E611" s="7" t="s">
        <v>14</v>
      </c>
      <c r="F611" s="10">
        <v>100512</v>
      </c>
      <c r="G611" s="10">
        <v>23851.14</v>
      </c>
      <c r="H611" s="10">
        <f>F611-G611</f>
        <v>76660.86</v>
      </c>
    </row>
    <row r="612" spans="1:8" ht="14.25" customHeight="1" x14ac:dyDescent="0.25">
      <c r="A612" s="6" t="s">
        <v>888</v>
      </c>
      <c r="B612" s="6" t="s">
        <v>822</v>
      </c>
      <c r="C612" s="6" t="s">
        <v>862</v>
      </c>
      <c r="D612" s="7" t="s">
        <v>13</v>
      </c>
      <c r="E612" s="7" t="s">
        <v>14</v>
      </c>
      <c r="F612" s="10">
        <v>100512</v>
      </c>
      <c r="G612" s="10">
        <v>23508.14</v>
      </c>
      <c r="H612" s="10">
        <f>F612-G612</f>
        <v>77003.86</v>
      </c>
    </row>
    <row r="613" spans="1:8" ht="14.25" customHeight="1" x14ac:dyDescent="0.25">
      <c r="A613" s="6" t="s">
        <v>889</v>
      </c>
      <c r="B613" s="6" t="s">
        <v>822</v>
      </c>
      <c r="C613" s="6" t="s">
        <v>890</v>
      </c>
      <c r="D613" s="7" t="s">
        <v>17</v>
      </c>
      <c r="E613" s="7" t="s">
        <v>14</v>
      </c>
      <c r="F613" s="10">
        <v>100512</v>
      </c>
      <c r="G613" s="10">
        <v>18681</v>
      </c>
      <c r="H613" s="10">
        <f>F613-G613</f>
        <v>81831</v>
      </c>
    </row>
    <row r="614" spans="1:8" ht="14.25" customHeight="1" x14ac:dyDescent="0.25">
      <c r="A614" s="6" t="s">
        <v>891</v>
      </c>
      <c r="B614" s="6" t="s">
        <v>822</v>
      </c>
      <c r="C614" s="6" t="s">
        <v>847</v>
      </c>
      <c r="D614" s="7" t="s">
        <v>17</v>
      </c>
      <c r="E614" s="7" t="s">
        <v>14</v>
      </c>
      <c r="F614" s="10">
        <v>100512</v>
      </c>
      <c r="G614" s="10">
        <v>21450.31</v>
      </c>
      <c r="H614" s="10">
        <f>F614-G614</f>
        <v>79061.69</v>
      </c>
    </row>
    <row r="615" spans="1:8" ht="14.25" customHeight="1" x14ac:dyDescent="0.25">
      <c r="A615" s="6" t="s">
        <v>892</v>
      </c>
      <c r="B615" s="6" t="s">
        <v>822</v>
      </c>
      <c r="C615" s="6" t="s">
        <v>893</v>
      </c>
      <c r="D615" s="7" t="s">
        <v>13</v>
      </c>
      <c r="E615" s="7" t="s">
        <v>14</v>
      </c>
      <c r="F615" s="10">
        <v>100512</v>
      </c>
      <c r="G615" s="10">
        <v>22626.2</v>
      </c>
      <c r="H615" s="10">
        <f>F615-G615</f>
        <v>77885.8</v>
      </c>
    </row>
    <row r="616" spans="1:8" ht="14.25" customHeight="1" x14ac:dyDescent="0.25">
      <c r="A616" s="6" t="s">
        <v>894</v>
      </c>
      <c r="B616" s="6" t="s">
        <v>822</v>
      </c>
      <c r="C616" s="6" t="s">
        <v>895</v>
      </c>
      <c r="D616" s="7" t="s">
        <v>17</v>
      </c>
      <c r="E616" s="7" t="s">
        <v>14</v>
      </c>
      <c r="F616" s="10">
        <v>100512</v>
      </c>
      <c r="G616" s="10">
        <v>18877.12</v>
      </c>
      <c r="H616" s="10">
        <f>F616-G616</f>
        <v>81634.880000000005</v>
      </c>
    </row>
    <row r="617" spans="1:8" ht="14.25" customHeight="1" x14ac:dyDescent="0.25">
      <c r="A617" s="6" t="s">
        <v>896</v>
      </c>
      <c r="B617" s="6" t="s">
        <v>822</v>
      </c>
      <c r="C617" s="6" t="s">
        <v>895</v>
      </c>
      <c r="D617" s="7" t="s">
        <v>17</v>
      </c>
      <c r="E617" s="7" t="s">
        <v>14</v>
      </c>
      <c r="F617" s="10">
        <v>100512</v>
      </c>
      <c r="G617" s="10">
        <v>18877.12</v>
      </c>
      <c r="H617" s="10">
        <f>F617-G617</f>
        <v>81634.880000000005</v>
      </c>
    </row>
    <row r="618" spans="1:8" ht="14.25" customHeight="1" x14ac:dyDescent="0.25">
      <c r="A618" s="6" t="s">
        <v>897</v>
      </c>
      <c r="B618" s="6" t="s">
        <v>822</v>
      </c>
      <c r="C618" s="6" t="s">
        <v>898</v>
      </c>
      <c r="D618" s="7" t="s">
        <v>17</v>
      </c>
      <c r="E618" s="7" t="s">
        <v>14</v>
      </c>
      <c r="F618" s="10">
        <v>98392</v>
      </c>
      <c r="G618" s="10">
        <v>30201.37</v>
      </c>
      <c r="H618" s="10">
        <f>F618-G618</f>
        <v>68190.63</v>
      </c>
    </row>
    <row r="619" spans="1:8" ht="14.25" customHeight="1" x14ac:dyDescent="0.25">
      <c r="A619" s="6" t="s">
        <v>899</v>
      </c>
      <c r="B619" s="6" t="s">
        <v>822</v>
      </c>
      <c r="C619" s="6" t="s">
        <v>890</v>
      </c>
      <c r="D619" s="7" t="s">
        <v>17</v>
      </c>
      <c r="E619" s="7" t="s">
        <v>14</v>
      </c>
      <c r="F619" s="10">
        <v>98392</v>
      </c>
      <c r="G619" s="10">
        <v>18057.04</v>
      </c>
      <c r="H619" s="10">
        <f>F619-G619</f>
        <v>80334.959999999992</v>
      </c>
    </row>
    <row r="620" spans="1:8" ht="14.25" customHeight="1" x14ac:dyDescent="0.25">
      <c r="A620" s="6" t="s">
        <v>900</v>
      </c>
      <c r="B620" s="6" t="s">
        <v>822</v>
      </c>
      <c r="C620" s="6" t="s">
        <v>893</v>
      </c>
      <c r="D620" s="7" t="s">
        <v>13</v>
      </c>
      <c r="E620" s="7" t="s">
        <v>14</v>
      </c>
      <c r="F620" s="10">
        <v>98392</v>
      </c>
      <c r="G620" s="10">
        <v>19611.21</v>
      </c>
      <c r="H620" s="10">
        <f>F620-G620</f>
        <v>78780.790000000008</v>
      </c>
    </row>
    <row r="621" spans="1:8" ht="14.25" customHeight="1" x14ac:dyDescent="0.25">
      <c r="A621" s="6" t="s">
        <v>901</v>
      </c>
      <c r="B621" s="6" t="s">
        <v>822</v>
      </c>
      <c r="C621" s="6" t="s">
        <v>898</v>
      </c>
      <c r="D621" s="7" t="s">
        <v>13</v>
      </c>
      <c r="E621" s="7" t="s">
        <v>14</v>
      </c>
      <c r="F621" s="10">
        <v>93213</v>
      </c>
      <c r="G621" s="10">
        <v>16443.25</v>
      </c>
      <c r="H621" s="10">
        <f>F621-G621</f>
        <v>76769.75</v>
      </c>
    </row>
    <row r="622" spans="1:8" ht="14.25" customHeight="1" x14ac:dyDescent="0.25">
      <c r="A622" s="6" t="s">
        <v>902</v>
      </c>
      <c r="B622" s="6" t="s">
        <v>822</v>
      </c>
      <c r="C622" s="6" t="s">
        <v>875</v>
      </c>
      <c r="D622" s="7" t="s">
        <v>13</v>
      </c>
      <c r="E622" s="7" t="s">
        <v>14</v>
      </c>
      <c r="F622" s="10">
        <v>93213</v>
      </c>
      <c r="G622" s="10">
        <v>19133.79</v>
      </c>
      <c r="H622" s="10">
        <f>F622-G622</f>
        <v>74079.209999999992</v>
      </c>
    </row>
    <row r="623" spans="1:8" ht="14.25" customHeight="1" x14ac:dyDescent="0.25">
      <c r="A623" s="6" t="s">
        <v>903</v>
      </c>
      <c r="B623" s="6" t="s">
        <v>822</v>
      </c>
      <c r="C623" s="6" t="s">
        <v>904</v>
      </c>
      <c r="D623" s="7" t="s">
        <v>17</v>
      </c>
      <c r="E623" s="7" t="s">
        <v>14</v>
      </c>
      <c r="F623" s="10">
        <v>78176</v>
      </c>
      <c r="G623" s="10">
        <v>18927.689999999999</v>
      </c>
      <c r="H623" s="10">
        <f>F623-G623</f>
        <v>59248.31</v>
      </c>
    </row>
    <row r="624" spans="1:8" ht="14.25" customHeight="1" x14ac:dyDescent="0.25">
      <c r="A624" s="6" t="s">
        <v>905</v>
      </c>
      <c r="B624" s="6" t="s">
        <v>822</v>
      </c>
      <c r="C624" s="6" t="s">
        <v>904</v>
      </c>
      <c r="D624" s="7" t="s">
        <v>13</v>
      </c>
      <c r="E624" s="7" t="s">
        <v>14</v>
      </c>
      <c r="F624" s="10">
        <v>72499</v>
      </c>
      <c r="G624" s="10">
        <v>10548.9</v>
      </c>
      <c r="H624" s="10">
        <f>F624-G624</f>
        <v>61950.1</v>
      </c>
    </row>
    <row r="625" spans="1:8" ht="14.25" customHeight="1" x14ac:dyDescent="0.25">
      <c r="A625" s="6" t="s">
        <v>906</v>
      </c>
      <c r="B625" s="6" t="s">
        <v>822</v>
      </c>
      <c r="C625" s="6" t="s">
        <v>907</v>
      </c>
      <c r="D625" s="7" t="s">
        <v>17</v>
      </c>
      <c r="E625" s="7" t="s">
        <v>14</v>
      </c>
      <c r="F625" s="10">
        <v>72499</v>
      </c>
      <c r="G625" s="10">
        <v>10491.5</v>
      </c>
      <c r="H625" s="10">
        <f>F625-G625</f>
        <v>62007.5</v>
      </c>
    </row>
    <row r="626" spans="1:8" ht="14.25" customHeight="1" x14ac:dyDescent="0.25">
      <c r="A626" s="6" t="s">
        <v>908</v>
      </c>
      <c r="B626" s="6" t="s">
        <v>822</v>
      </c>
      <c r="C626" s="6" t="s">
        <v>909</v>
      </c>
      <c r="D626" s="7" t="s">
        <v>13</v>
      </c>
      <c r="E626" s="7" t="s">
        <v>14</v>
      </c>
      <c r="F626" s="10">
        <v>72499</v>
      </c>
      <c r="G626" s="10">
        <v>10148.5</v>
      </c>
      <c r="H626" s="10">
        <f>F626-G626</f>
        <v>62350.5</v>
      </c>
    </row>
    <row r="627" spans="1:8" ht="14.25" customHeight="1" x14ac:dyDescent="0.25">
      <c r="A627" s="6" t="s">
        <v>910</v>
      </c>
      <c r="B627" s="6" t="s">
        <v>822</v>
      </c>
      <c r="C627" s="6" t="s">
        <v>884</v>
      </c>
      <c r="D627" s="7" t="s">
        <v>13</v>
      </c>
      <c r="E627" s="7" t="s">
        <v>14</v>
      </c>
      <c r="F627" s="10">
        <v>72499</v>
      </c>
      <c r="G627" s="10">
        <v>10778.38</v>
      </c>
      <c r="H627" s="10">
        <f>F627-G627</f>
        <v>61720.62</v>
      </c>
    </row>
    <row r="628" spans="1:8" ht="14.25" customHeight="1" x14ac:dyDescent="0.25">
      <c r="A628" s="6" t="s">
        <v>911</v>
      </c>
      <c r="B628" s="6" t="s">
        <v>822</v>
      </c>
      <c r="C628" s="6" t="s">
        <v>912</v>
      </c>
      <c r="D628" s="7" t="s">
        <v>17</v>
      </c>
      <c r="E628" s="7" t="s">
        <v>14</v>
      </c>
      <c r="F628" s="10">
        <v>72499</v>
      </c>
      <c r="G628" s="10">
        <v>11511.2</v>
      </c>
      <c r="H628" s="10">
        <f>F628-G628</f>
        <v>60987.8</v>
      </c>
    </row>
    <row r="629" spans="1:8" ht="14.25" customHeight="1" x14ac:dyDescent="0.25">
      <c r="A629" s="6" t="s">
        <v>913</v>
      </c>
      <c r="B629" s="6" t="s">
        <v>822</v>
      </c>
      <c r="C629" s="6" t="s">
        <v>914</v>
      </c>
      <c r="D629" s="7" t="s">
        <v>17</v>
      </c>
      <c r="E629" s="7" t="s">
        <v>14</v>
      </c>
      <c r="F629" s="10">
        <v>70000</v>
      </c>
      <c r="G629" s="10">
        <v>10077.83</v>
      </c>
      <c r="H629" s="10">
        <f>F629-G629</f>
        <v>59922.17</v>
      </c>
    </row>
    <row r="630" spans="1:8" ht="14.25" customHeight="1" x14ac:dyDescent="0.25">
      <c r="A630" s="6" t="s">
        <v>915</v>
      </c>
      <c r="B630" s="6" t="s">
        <v>822</v>
      </c>
      <c r="C630" s="6" t="s">
        <v>914</v>
      </c>
      <c r="D630" s="7" t="s">
        <v>17</v>
      </c>
      <c r="E630" s="7" t="s">
        <v>14</v>
      </c>
      <c r="F630" s="10">
        <v>70000</v>
      </c>
      <c r="G630" s="10">
        <v>10020.43</v>
      </c>
      <c r="H630" s="10">
        <f>F630-G630</f>
        <v>59979.57</v>
      </c>
    </row>
    <row r="631" spans="1:8" ht="14.25" customHeight="1" x14ac:dyDescent="0.25">
      <c r="A631" s="6" t="s">
        <v>916</v>
      </c>
      <c r="B631" s="6" t="s">
        <v>822</v>
      </c>
      <c r="C631" s="6" t="s">
        <v>907</v>
      </c>
      <c r="D631" s="7" t="s">
        <v>17</v>
      </c>
      <c r="E631" s="7" t="s">
        <v>14</v>
      </c>
      <c r="F631" s="10">
        <v>70000</v>
      </c>
      <c r="G631" s="10">
        <v>10332.629999999999</v>
      </c>
      <c r="H631" s="10">
        <f>F631-G631</f>
        <v>59667.37</v>
      </c>
    </row>
    <row r="632" spans="1:8" ht="14.25" customHeight="1" x14ac:dyDescent="0.25">
      <c r="A632" s="6" t="s">
        <v>917</v>
      </c>
      <c r="B632" s="6" t="s">
        <v>822</v>
      </c>
      <c r="C632" s="6" t="s">
        <v>907</v>
      </c>
      <c r="D632" s="7" t="s">
        <v>17</v>
      </c>
      <c r="E632" s="7" t="s">
        <v>14</v>
      </c>
      <c r="F632" s="10">
        <v>70000</v>
      </c>
      <c r="G632" s="10">
        <v>9530.5400000000009</v>
      </c>
      <c r="H632" s="10">
        <f>F632-G632</f>
        <v>60469.46</v>
      </c>
    </row>
    <row r="633" spans="1:8" ht="14.25" customHeight="1" x14ac:dyDescent="0.25">
      <c r="A633" s="6" t="s">
        <v>918</v>
      </c>
      <c r="B633" s="6" t="s">
        <v>822</v>
      </c>
      <c r="C633" s="6" t="s">
        <v>909</v>
      </c>
      <c r="D633" s="7" t="s">
        <v>13</v>
      </c>
      <c r="E633" s="7" t="s">
        <v>14</v>
      </c>
      <c r="F633" s="10">
        <v>70000</v>
      </c>
      <c r="G633" s="10">
        <v>11000.2</v>
      </c>
      <c r="H633" s="10">
        <f>F633-G633</f>
        <v>58999.8</v>
      </c>
    </row>
    <row r="634" spans="1:8" x14ac:dyDescent="0.25">
      <c r="A634" s="6" t="s">
        <v>919</v>
      </c>
      <c r="B634" s="6" t="s">
        <v>822</v>
      </c>
      <c r="C634" s="6" t="s">
        <v>920</v>
      </c>
      <c r="D634" s="7" t="s">
        <v>13</v>
      </c>
      <c r="E634" s="7" t="s">
        <v>14</v>
      </c>
      <c r="F634" s="10">
        <v>70000</v>
      </c>
      <c r="G634" s="10">
        <v>10020.42</v>
      </c>
      <c r="H634" s="10">
        <f>F634-G634</f>
        <v>59979.58</v>
      </c>
    </row>
    <row r="635" spans="1:8" ht="14.25" customHeight="1" x14ac:dyDescent="0.25">
      <c r="A635" s="6" t="s">
        <v>921</v>
      </c>
      <c r="B635" s="6" t="s">
        <v>922</v>
      </c>
      <c r="C635" s="6" t="s">
        <v>923</v>
      </c>
      <c r="D635" s="7" t="s">
        <v>17</v>
      </c>
      <c r="E635" s="7" t="s">
        <v>14</v>
      </c>
      <c r="F635" s="10">
        <v>287770</v>
      </c>
      <c r="G635" s="10">
        <v>74050.8</v>
      </c>
      <c r="H635" s="10">
        <f>F635-G635</f>
        <v>213719.2</v>
      </c>
    </row>
    <row r="636" spans="1:8" ht="14.25" customHeight="1" x14ac:dyDescent="0.25">
      <c r="A636" s="6" t="s">
        <v>924</v>
      </c>
      <c r="B636" s="6" t="s">
        <v>922</v>
      </c>
      <c r="C636" s="6" t="s">
        <v>925</v>
      </c>
      <c r="D636" s="7" t="s">
        <v>13</v>
      </c>
      <c r="E636" s="7" t="s">
        <v>14</v>
      </c>
      <c r="F636" s="10">
        <v>230228</v>
      </c>
      <c r="G636" s="10">
        <v>77009.649999999994</v>
      </c>
      <c r="H636" s="10">
        <f>F636-G636</f>
        <v>153218.35</v>
      </c>
    </row>
    <row r="637" spans="1:8" ht="14.25" customHeight="1" x14ac:dyDescent="0.25">
      <c r="A637" s="6" t="s">
        <v>926</v>
      </c>
      <c r="B637" s="6" t="s">
        <v>922</v>
      </c>
      <c r="C637" s="6" t="s">
        <v>927</v>
      </c>
      <c r="D637" s="7" t="s">
        <v>17</v>
      </c>
      <c r="E637" s="7" t="s">
        <v>14</v>
      </c>
      <c r="F637" s="10">
        <v>178687</v>
      </c>
      <c r="G637" s="10">
        <v>41751.78</v>
      </c>
      <c r="H637" s="10">
        <f>F637-G637</f>
        <v>136935.22</v>
      </c>
    </row>
    <row r="638" spans="1:8" ht="14.25" customHeight="1" x14ac:dyDescent="0.25">
      <c r="A638" s="6" t="s">
        <v>928</v>
      </c>
      <c r="B638" s="6" t="s">
        <v>922</v>
      </c>
      <c r="C638" s="6" t="s">
        <v>927</v>
      </c>
      <c r="D638" s="7" t="s">
        <v>17</v>
      </c>
      <c r="E638" s="7" t="s">
        <v>14</v>
      </c>
      <c r="F638" s="10">
        <v>149093</v>
      </c>
      <c r="G638" s="10">
        <v>33469.5</v>
      </c>
      <c r="H638" s="10">
        <f>F638-G638</f>
        <v>115623.5</v>
      </c>
    </row>
    <row r="639" spans="1:8" ht="14.25" customHeight="1" x14ac:dyDescent="0.25">
      <c r="A639" s="6" t="s">
        <v>929</v>
      </c>
      <c r="B639" s="6" t="s">
        <v>922</v>
      </c>
      <c r="C639" s="6" t="s">
        <v>927</v>
      </c>
      <c r="D639" s="7" t="s">
        <v>17</v>
      </c>
      <c r="E639" s="7" t="s">
        <v>14</v>
      </c>
      <c r="F639" s="10">
        <v>149093</v>
      </c>
      <c r="G639" s="10">
        <v>34568.339999999997</v>
      </c>
      <c r="H639" s="10">
        <f>F639-G639</f>
        <v>114524.66</v>
      </c>
    </row>
    <row r="640" spans="1:8" ht="14.25" customHeight="1" x14ac:dyDescent="0.25">
      <c r="A640" s="6" t="s">
        <v>930</v>
      </c>
      <c r="B640" s="6" t="s">
        <v>922</v>
      </c>
      <c r="C640" s="6" t="s">
        <v>927</v>
      </c>
      <c r="D640" s="7" t="s">
        <v>17</v>
      </c>
      <c r="E640" s="7" t="s">
        <v>14</v>
      </c>
      <c r="F640" s="10">
        <v>145183</v>
      </c>
      <c r="G640" s="10">
        <v>32082.31</v>
      </c>
      <c r="H640" s="10">
        <f>F640-G640</f>
        <v>113100.69</v>
      </c>
    </row>
    <row r="641" spans="1:8" ht="14.25" customHeight="1" x14ac:dyDescent="0.25">
      <c r="A641" s="6" t="s">
        <v>931</v>
      </c>
      <c r="B641" s="6" t="s">
        <v>922</v>
      </c>
      <c r="C641" s="6" t="s">
        <v>118</v>
      </c>
      <c r="D641" s="7" t="s">
        <v>17</v>
      </c>
      <c r="E641" s="7" t="s">
        <v>14</v>
      </c>
      <c r="F641" s="10">
        <v>133704</v>
      </c>
      <c r="G641" s="10">
        <v>40346.800000000003</v>
      </c>
      <c r="H641" s="10">
        <f>F641-G641</f>
        <v>93357.2</v>
      </c>
    </row>
    <row r="642" spans="1:8" ht="14.25" customHeight="1" x14ac:dyDescent="0.25">
      <c r="A642" s="6" t="s">
        <v>932</v>
      </c>
      <c r="B642" s="6" t="s">
        <v>922</v>
      </c>
      <c r="C642" s="6" t="s">
        <v>933</v>
      </c>
      <c r="D642" s="7" t="s">
        <v>17</v>
      </c>
      <c r="E642" s="7" t="s">
        <v>14</v>
      </c>
      <c r="F642" s="10">
        <v>119106</v>
      </c>
      <c r="G642" s="10">
        <v>25702.21</v>
      </c>
      <c r="H642" s="10">
        <f>F642-G642</f>
        <v>93403.790000000008</v>
      </c>
    </row>
    <row r="643" spans="1:8" ht="14.25" customHeight="1" x14ac:dyDescent="0.25">
      <c r="A643" s="6" t="s">
        <v>934</v>
      </c>
      <c r="B643" s="6" t="s">
        <v>922</v>
      </c>
      <c r="C643" s="6" t="s">
        <v>927</v>
      </c>
      <c r="D643" s="7" t="s">
        <v>17</v>
      </c>
      <c r="E643" s="7" t="s">
        <v>14</v>
      </c>
      <c r="F643" s="10">
        <v>119106</v>
      </c>
      <c r="G643" s="10">
        <v>24750.21</v>
      </c>
      <c r="H643" s="10">
        <f>F643-G643</f>
        <v>94355.790000000008</v>
      </c>
    </row>
    <row r="644" spans="1:8" ht="14.25" customHeight="1" x14ac:dyDescent="0.25">
      <c r="A644" s="6" t="s">
        <v>935</v>
      </c>
      <c r="B644" s="6" t="s">
        <v>922</v>
      </c>
      <c r="C644" s="6" t="s">
        <v>936</v>
      </c>
      <c r="D644" s="7" t="s">
        <v>17</v>
      </c>
      <c r="E644" s="7" t="s">
        <v>14</v>
      </c>
      <c r="F644" s="10">
        <v>106791</v>
      </c>
      <c r="G644" s="10">
        <v>20988.28</v>
      </c>
      <c r="H644" s="10">
        <f>F644-G644</f>
        <v>85802.72</v>
      </c>
    </row>
    <row r="645" spans="1:8" ht="14.25" customHeight="1" x14ac:dyDescent="0.25">
      <c r="A645" s="6" t="s">
        <v>937</v>
      </c>
      <c r="B645" s="6" t="s">
        <v>938</v>
      </c>
      <c r="C645" s="6" t="s">
        <v>939</v>
      </c>
      <c r="D645" s="7" t="s">
        <v>17</v>
      </c>
      <c r="E645" s="7" t="s">
        <v>14</v>
      </c>
      <c r="F645" s="10">
        <v>429458</v>
      </c>
      <c r="G645" s="10">
        <v>148361.32</v>
      </c>
      <c r="H645" s="10">
        <f>F645-G645</f>
        <v>281096.68</v>
      </c>
    </row>
    <row r="646" spans="1:8" ht="14.25" customHeight="1" x14ac:dyDescent="0.25">
      <c r="A646" s="6" t="s">
        <v>940</v>
      </c>
      <c r="B646" s="6" t="s">
        <v>938</v>
      </c>
      <c r="C646" s="6" t="s">
        <v>941</v>
      </c>
      <c r="D646" s="7" t="s">
        <v>13</v>
      </c>
      <c r="E646" s="7" t="s">
        <v>14</v>
      </c>
      <c r="F646" s="10">
        <v>287770</v>
      </c>
      <c r="G646" s="10">
        <v>72091.44</v>
      </c>
      <c r="H646" s="10">
        <f>F646-G646</f>
        <v>215678.56</v>
      </c>
    </row>
    <row r="647" spans="1:8" ht="14.25" customHeight="1" x14ac:dyDescent="0.25">
      <c r="A647" s="6" t="s">
        <v>942</v>
      </c>
      <c r="B647" s="6" t="s">
        <v>938</v>
      </c>
      <c r="C647" s="6" t="s">
        <v>943</v>
      </c>
      <c r="D647" s="7" t="s">
        <v>13</v>
      </c>
      <c r="E647" s="7" t="s">
        <v>14</v>
      </c>
      <c r="F647" s="10">
        <v>248141</v>
      </c>
      <c r="G647" s="10">
        <v>89037.38</v>
      </c>
      <c r="H647" s="10">
        <f>F647-G647</f>
        <v>159103.62</v>
      </c>
    </row>
    <row r="648" spans="1:8" ht="14.25" customHeight="1" x14ac:dyDescent="0.25">
      <c r="A648" s="6" t="s">
        <v>944</v>
      </c>
      <c r="B648" s="6" t="s">
        <v>938</v>
      </c>
      <c r="C648" s="6" t="s">
        <v>945</v>
      </c>
      <c r="D648" s="7" t="s">
        <v>17</v>
      </c>
      <c r="E648" s="7" t="s">
        <v>14</v>
      </c>
      <c r="F648" s="10">
        <v>248141</v>
      </c>
      <c r="G648" s="10">
        <v>65877.78</v>
      </c>
      <c r="H648" s="10">
        <f>F648-G648</f>
        <v>182263.22</v>
      </c>
    </row>
    <row r="649" spans="1:8" ht="14.25" customHeight="1" x14ac:dyDescent="0.25">
      <c r="A649" s="6" t="s">
        <v>946</v>
      </c>
      <c r="B649" s="6" t="s">
        <v>938</v>
      </c>
      <c r="C649" s="6" t="s">
        <v>947</v>
      </c>
      <c r="D649" s="7" t="s">
        <v>17</v>
      </c>
      <c r="E649" s="7" t="s">
        <v>14</v>
      </c>
      <c r="F649" s="10">
        <v>230228</v>
      </c>
      <c r="G649" s="10">
        <v>55998.36</v>
      </c>
      <c r="H649" s="10">
        <f>F649-G649</f>
        <v>174229.64</v>
      </c>
    </row>
    <row r="650" spans="1:8" ht="14.25" customHeight="1" x14ac:dyDescent="0.25">
      <c r="A650" s="6" t="s">
        <v>948</v>
      </c>
      <c r="B650" s="6" t="s">
        <v>938</v>
      </c>
      <c r="C650" s="6" t="s">
        <v>949</v>
      </c>
      <c r="D650" s="7" t="s">
        <v>17</v>
      </c>
      <c r="E650" s="7" t="s">
        <v>14</v>
      </c>
      <c r="F650" s="10">
        <v>230228</v>
      </c>
      <c r="G650" s="10">
        <v>62247.24</v>
      </c>
      <c r="H650" s="10">
        <f>F650-G650</f>
        <v>167980.76</v>
      </c>
    </row>
    <row r="651" spans="1:8" ht="14.25" customHeight="1" x14ac:dyDescent="0.25">
      <c r="A651" s="6" t="s">
        <v>950</v>
      </c>
      <c r="B651" s="6" t="s">
        <v>938</v>
      </c>
      <c r="C651" s="6" t="s">
        <v>951</v>
      </c>
      <c r="D651" s="7" t="s">
        <v>17</v>
      </c>
      <c r="E651" s="7" t="s">
        <v>14</v>
      </c>
      <c r="F651" s="10">
        <v>212191</v>
      </c>
      <c r="G651" s="10">
        <v>62219.49</v>
      </c>
      <c r="H651" s="10">
        <f>F651-G651</f>
        <v>149971.51</v>
      </c>
    </row>
    <row r="652" spans="1:8" ht="14.25" customHeight="1" x14ac:dyDescent="0.25">
      <c r="A652" s="6" t="s">
        <v>952</v>
      </c>
      <c r="B652" s="6" t="s">
        <v>938</v>
      </c>
      <c r="C652" s="6" t="s">
        <v>953</v>
      </c>
      <c r="D652" s="7" t="s">
        <v>13</v>
      </c>
      <c r="E652" s="7" t="s">
        <v>14</v>
      </c>
      <c r="F652" s="10">
        <v>207140</v>
      </c>
      <c r="G652" s="10">
        <v>50979</v>
      </c>
      <c r="H652" s="10">
        <f>F652-G652</f>
        <v>156161</v>
      </c>
    </row>
    <row r="653" spans="1:8" ht="14.25" customHeight="1" x14ac:dyDescent="0.25">
      <c r="A653" s="6" t="s">
        <v>954</v>
      </c>
      <c r="B653" s="6" t="s">
        <v>938</v>
      </c>
      <c r="C653" s="6" t="s">
        <v>955</v>
      </c>
      <c r="D653" s="7" t="s">
        <v>17</v>
      </c>
      <c r="E653" s="7" t="s">
        <v>14</v>
      </c>
      <c r="F653" s="10">
        <v>192130</v>
      </c>
      <c r="G653" s="10">
        <v>47656.59</v>
      </c>
      <c r="H653" s="10">
        <f>F653-G653</f>
        <v>144473.41</v>
      </c>
    </row>
    <row r="654" spans="1:8" ht="14.25" customHeight="1" x14ac:dyDescent="0.25">
      <c r="A654" s="6" t="s">
        <v>956</v>
      </c>
      <c r="B654" s="6" t="s">
        <v>938</v>
      </c>
      <c r="C654" s="6" t="s">
        <v>957</v>
      </c>
      <c r="D654" s="7" t="s">
        <v>17</v>
      </c>
      <c r="E654" s="7" t="s">
        <v>14</v>
      </c>
      <c r="F654" s="10">
        <v>178687</v>
      </c>
      <c r="G654" s="10">
        <v>45394.38</v>
      </c>
      <c r="H654" s="10">
        <f>F654-G654</f>
        <v>133292.62</v>
      </c>
    </row>
    <row r="655" spans="1:8" ht="14.25" customHeight="1" x14ac:dyDescent="0.25">
      <c r="A655" s="6" t="s">
        <v>958</v>
      </c>
      <c r="B655" s="6" t="s">
        <v>938</v>
      </c>
      <c r="C655" s="6" t="s">
        <v>957</v>
      </c>
      <c r="D655" s="7" t="s">
        <v>17</v>
      </c>
      <c r="E655" s="7" t="s">
        <v>14</v>
      </c>
      <c r="F655" s="10">
        <v>172663</v>
      </c>
      <c r="G655" s="10">
        <v>39426.97</v>
      </c>
      <c r="H655" s="10">
        <f>F655-G655</f>
        <v>133236.03</v>
      </c>
    </row>
    <row r="656" spans="1:8" ht="14.25" customHeight="1" x14ac:dyDescent="0.25">
      <c r="A656" s="6" t="s">
        <v>959</v>
      </c>
      <c r="B656" s="6" t="s">
        <v>938</v>
      </c>
      <c r="C656" s="6" t="s">
        <v>960</v>
      </c>
      <c r="D656" s="7" t="s">
        <v>17</v>
      </c>
      <c r="E656" s="7" t="s">
        <v>14</v>
      </c>
      <c r="F656" s="10">
        <v>172663</v>
      </c>
      <c r="G656" s="10">
        <v>58356.1</v>
      </c>
      <c r="H656" s="10">
        <f>F656-G656</f>
        <v>114306.9</v>
      </c>
    </row>
    <row r="657" spans="1:8" ht="14.25" customHeight="1" x14ac:dyDescent="0.25">
      <c r="A657" s="6" t="s">
        <v>961</v>
      </c>
      <c r="B657" s="6" t="s">
        <v>938</v>
      </c>
      <c r="C657" s="6" t="s">
        <v>962</v>
      </c>
      <c r="D657" s="7" t="s">
        <v>17</v>
      </c>
      <c r="E657" s="7" t="s">
        <v>14</v>
      </c>
      <c r="F657" s="10">
        <v>172663</v>
      </c>
      <c r="G657" s="10">
        <v>56064.03</v>
      </c>
      <c r="H657" s="10">
        <f>F657-G657</f>
        <v>116598.97</v>
      </c>
    </row>
    <row r="658" spans="1:8" ht="14.25" customHeight="1" x14ac:dyDescent="0.25">
      <c r="A658" s="6" t="s">
        <v>963</v>
      </c>
      <c r="B658" s="6" t="s">
        <v>938</v>
      </c>
      <c r="C658" s="6" t="s">
        <v>964</v>
      </c>
      <c r="D658" s="7" t="s">
        <v>17</v>
      </c>
      <c r="E658" s="7" t="s">
        <v>14</v>
      </c>
      <c r="F658" s="10">
        <v>172663</v>
      </c>
      <c r="G658" s="10">
        <v>39769.97</v>
      </c>
      <c r="H658" s="10">
        <f>F658-G658</f>
        <v>132893.03</v>
      </c>
    </row>
    <row r="659" spans="1:8" ht="14.25" customHeight="1" x14ac:dyDescent="0.25">
      <c r="A659" s="6" t="s">
        <v>965</v>
      </c>
      <c r="B659" s="6" t="s">
        <v>938</v>
      </c>
      <c r="C659" s="6" t="s">
        <v>955</v>
      </c>
      <c r="D659" s="7" t="s">
        <v>17</v>
      </c>
      <c r="E659" s="7" t="s">
        <v>14</v>
      </c>
      <c r="F659" s="10">
        <v>167519</v>
      </c>
      <c r="G659" s="10">
        <v>42728.57</v>
      </c>
      <c r="H659" s="10">
        <f>F659-G659</f>
        <v>124790.43</v>
      </c>
    </row>
    <row r="660" spans="1:8" ht="14.25" customHeight="1" x14ac:dyDescent="0.25">
      <c r="A660" s="6" t="s">
        <v>966</v>
      </c>
      <c r="B660" s="6" t="s">
        <v>938</v>
      </c>
      <c r="C660" s="6" t="s">
        <v>967</v>
      </c>
      <c r="D660" s="7" t="s">
        <v>17</v>
      </c>
      <c r="E660" s="7" t="s">
        <v>14</v>
      </c>
      <c r="F660" s="10">
        <v>167519</v>
      </c>
      <c r="G660" s="10">
        <v>43393.96</v>
      </c>
      <c r="H660" s="10">
        <f>F660-G660</f>
        <v>124125.04000000001</v>
      </c>
    </row>
    <row r="661" spans="1:8" ht="14.25" customHeight="1" x14ac:dyDescent="0.25">
      <c r="A661" s="6" t="s">
        <v>968</v>
      </c>
      <c r="B661" s="6" t="s">
        <v>938</v>
      </c>
      <c r="C661" s="6" t="s">
        <v>967</v>
      </c>
      <c r="D661" s="7" t="s">
        <v>17</v>
      </c>
      <c r="E661" s="7" t="s">
        <v>14</v>
      </c>
      <c r="F661" s="10">
        <v>149093</v>
      </c>
      <c r="G661" s="10">
        <v>34462.33</v>
      </c>
      <c r="H661" s="10">
        <f>F661-G661</f>
        <v>114630.67</v>
      </c>
    </row>
    <row r="662" spans="1:8" ht="14.25" customHeight="1" x14ac:dyDescent="0.25">
      <c r="A662" s="6" t="s">
        <v>969</v>
      </c>
      <c r="B662" s="6" t="s">
        <v>938</v>
      </c>
      <c r="C662" s="6" t="s">
        <v>964</v>
      </c>
      <c r="D662" s="7" t="s">
        <v>17</v>
      </c>
      <c r="E662" s="7" t="s">
        <v>14</v>
      </c>
      <c r="F662" s="10">
        <v>149081</v>
      </c>
      <c r="G662" s="10">
        <v>44908.32</v>
      </c>
      <c r="H662" s="10">
        <f>F662-G662</f>
        <v>104172.68</v>
      </c>
    </row>
    <row r="663" spans="1:8" ht="14.25" customHeight="1" x14ac:dyDescent="0.25">
      <c r="A663" s="6" t="s">
        <v>970</v>
      </c>
      <c r="B663" s="6" t="s">
        <v>938</v>
      </c>
      <c r="C663" s="6" t="s">
        <v>957</v>
      </c>
      <c r="D663" s="7" t="s">
        <v>17</v>
      </c>
      <c r="E663" s="7" t="s">
        <v>14</v>
      </c>
      <c r="F663" s="10">
        <v>145183</v>
      </c>
      <c r="G663" s="10">
        <v>43165.95</v>
      </c>
      <c r="H663" s="10">
        <f>F663-G663</f>
        <v>102017.05</v>
      </c>
    </row>
    <row r="664" spans="1:8" ht="14.25" customHeight="1" x14ac:dyDescent="0.25">
      <c r="A664" s="6" t="s">
        <v>971</v>
      </c>
      <c r="B664" s="6" t="s">
        <v>938</v>
      </c>
      <c r="C664" s="6" t="s">
        <v>962</v>
      </c>
      <c r="D664" s="7" t="s">
        <v>17</v>
      </c>
      <c r="E664" s="7" t="s">
        <v>14</v>
      </c>
      <c r="F664" s="10">
        <v>141282</v>
      </c>
      <c r="G664" s="10">
        <v>31366.639999999999</v>
      </c>
      <c r="H664" s="10">
        <f>F664-G664</f>
        <v>109915.36</v>
      </c>
    </row>
    <row r="665" spans="1:8" ht="14.25" customHeight="1" x14ac:dyDescent="0.25">
      <c r="A665" s="6" t="s">
        <v>972</v>
      </c>
      <c r="B665" s="6" t="s">
        <v>938</v>
      </c>
      <c r="C665" s="6" t="s">
        <v>957</v>
      </c>
      <c r="D665" s="7" t="s">
        <v>17</v>
      </c>
      <c r="E665" s="7" t="s">
        <v>14</v>
      </c>
      <c r="F665" s="10">
        <v>128432</v>
      </c>
      <c r="G665" s="10">
        <v>29067.279999999999</v>
      </c>
      <c r="H665" s="10">
        <f>F665-G665</f>
        <v>99364.72</v>
      </c>
    </row>
    <row r="666" spans="1:8" ht="14.25" customHeight="1" x14ac:dyDescent="0.25">
      <c r="A666" s="6" t="s">
        <v>973</v>
      </c>
      <c r="B666" s="6" t="s">
        <v>938</v>
      </c>
      <c r="C666" s="6" t="s">
        <v>957</v>
      </c>
      <c r="D666" s="7" t="s">
        <v>17</v>
      </c>
      <c r="E666" s="7" t="s">
        <v>14</v>
      </c>
      <c r="F666" s="10">
        <v>128432</v>
      </c>
      <c r="G666" s="10">
        <v>29251.68</v>
      </c>
      <c r="H666" s="10">
        <f>F666-G666</f>
        <v>99180.32</v>
      </c>
    </row>
    <row r="667" spans="1:8" ht="14.25" customHeight="1" x14ac:dyDescent="0.25">
      <c r="A667" s="6" t="s">
        <v>974</v>
      </c>
      <c r="B667" s="6" t="s">
        <v>938</v>
      </c>
      <c r="C667" s="6" t="s">
        <v>960</v>
      </c>
      <c r="D667" s="7" t="s">
        <v>17</v>
      </c>
      <c r="E667" s="7" t="s">
        <v>14</v>
      </c>
      <c r="F667" s="10">
        <v>128432</v>
      </c>
      <c r="G667" s="10">
        <v>27094.69</v>
      </c>
      <c r="H667" s="10">
        <f>F667-G667</f>
        <v>101337.31</v>
      </c>
    </row>
    <row r="668" spans="1:8" ht="14.25" customHeight="1" x14ac:dyDescent="0.25">
      <c r="A668" s="6" t="s">
        <v>975</v>
      </c>
      <c r="B668" s="6" t="s">
        <v>938</v>
      </c>
      <c r="C668" s="6" t="s">
        <v>960</v>
      </c>
      <c r="D668" s="7" t="s">
        <v>13</v>
      </c>
      <c r="E668" s="7" t="s">
        <v>14</v>
      </c>
      <c r="F668" s="10">
        <v>128432</v>
      </c>
      <c r="G668" s="10">
        <v>30501.68</v>
      </c>
      <c r="H668" s="10">
        <f>F668-G668</f>
        <v>97930.32</v>
      </c>
    </row>
    <row r="669" spans="1:8" ht="14.25" customHeight="1" x14ac:dyDescent="0.25">
      <c r="A669" s="6" t="s">
        <v>976</v>
      </c>
      <c r="B669" s="6" t="s">
        <v>938</v>
      </c>
      <c r="C669" s="6" t="s">
        <v>962</v>
      </c>
      <c r="D669" s="7" t="s">
        <v>17</v>
      </c>
      <c r="E669" s="7" t="s">
        <v>14</v>
      </c>
      <c r="F669" s="10">
        <v>128432</v>
      </c>
      <c r="G669" s="10">
        <v>26408.68</v>
      </c>
      <c r="H669" s="10">
        <f>F669-G669</f>
        <v>102023.32</v>
      </c>
    </row>
    <row r="670" spans="1:8" ht="14.25" customHeight="1" x14ac:dyDescent="0.25">
      <c r="A670" s="6" t="s">
        <v>977</v>
      </c>
      <c r="B670" s="6" t="s">
        <v>938</v>
      </c>
      <c r="C670" s="6" t="s">
        <v>967</v>
      </c>
      <c r="D670" s="7" t="s">
        <v>13</v>
      </c>
      <c r="E670" s="7" t="s">
        <v>14</v>
      </c>
      <c r="F670" s="10">
        <v>128427</v>
      </c>
      <c r="G670" s="10">
        <v>28379.81</v>
      </c>
      <c r="H670" s="10">
        <f>F670-G670</f>
        <v>100047.19</v>
      </c>
    </row>
    <row r="671" spans="1:8" ht="14.25" customHeight="1" x14ac:dyDescent="0.25">
      <c r="A671" s="6" t="s">
        <v>978</v>
      </c>
      <c r="B671" s="6" t="s">
        <v>938</v>
      </c>
      <c r="C671" s="6" t="s">
        <v>957</v>
      </c>
      <c r="D671" s="7" t="s">
        <v>13</v>
      </c>
      <c r="E671" s="7" t="s">
        <v>14</v>
      </c>
      <c r="F671" s="10">
        <v>119106</v>
      </c>
      <c r="G671" s="10">
        <v>27904.2</v>
      </c>
      <c r="H671" s="10">
        <f>F671-G671</f>
        <v>91201.8</v>
      </c>
    </row>
    <row r="672" spans="1:8" ht="14.25" customHeight="1" x14ac:dyDescent="0.25">
      <c r="A672" s="6" t="s">
        <v>979</v>
      </c>
      <c r="B672" s="6" t="s">
        <v>938</v>
      </c>
      <c r="C672" s="6" t="s">
        <v>957</v>
      </c>
      <c r="D672" s="7" t="s">
        <v>17</v>
      </c>
      <c r="E672" s="7" t="s">
        <v>14</v>
      </c>
      <c r="F672" s="10">
        <v>119106</v>
      </c>
      <c r="G672" s="10">
        <v>26579.99</v>
      </c>
      <c r="H672" s="10">
        <f>F672-G672</f>
        <v>92526.01</v>
      </c>
    </row>
    <row r="673" spans="1:8" ht="14.25" customHeight="1" x14ac:dyDescent="0.25">
      <c r="A673" s="6" t="s">
        <v>980</v>
      </c>
      <c r="B673" s="6" t="s">
        <v>938</v>
      </c>
      <c r="C673" s="6" t="s">
        <v>118</v>
      </c>
      <c r="D673" s="7" t="s">
        <v>17</v>
      </c>
      <c r="E673" s="7" t="s">
        <v>14</v>
      </c>
      <c r="F673" s="10">
        <v>106096</v>
      </c>
      <c r="G673" s="10">
        <v>26872.07</v>
      </c>
      <c r="H673" s="10">
        <f>F673-G673</f>
        <v>79223.929999999993</v>
      </c>
    </row>
    <row r="674" spans="1:8" ht="14.25" customHeight="1" x14ac:dyDescent="0.25">
      <c r="A674" s="6" t="s">
        <v>981</v>
      </c>
      <c r="B674" s="6" t="s">
        <v>938</v>
      </c>
      <c r="C674" s="6" t="s">
        <v>982</v>
      </c>
      <c r="D674" s="7" t="s">
        <v>17</v>
      </c>
      <c r="E674" s="7" t="s">
        <v>14</v>
      </c>
      <c r="F674" s="10">
        <v>100512</v>
      </c>
      <c r="G674" s="10">
        <v>18191.12</v>
      </c>
      <c r="H674" s="10">
        <f>F674-G674</f>
        <v>82320.88</v>
      </c>
    </row>
    <row r="675" spans="1:8" ht="14.25" customHeight="1" x14ac:dyDescent="0.25">
      <c r="A675" s="6" t="s">
        <v>983</v>
      </c>
      <c r="B675" s="6" t="s">
        <v>938</v>
      </c>
      <c r="C675" s="6" t="s">
        <v>984</v>
      </c>
      <c r="D675" s="7" t="s">
        <v>17</v>
      </c>
      <c r="E675" s="7" t="s">
        <v>14</v>
      </c>
      <c r="F675" s="10">
        <v>100512</v>
      </c>
      <c r="G675" s="10">
        <v>18534.12</v>
      </c>
      <c r="H675" s="10">
        <f>F675-G675</f>
        <v>81977.88</v>
      </c>
    </row>
    <row r="676" spans="1:8" ht="14.25" customHeight="1" x14ac:dyDescent="0.25">
      <c r="A676" s="6" t="s">
        <v>985</v>
      </c>
      <c r="B676" s="6" t="s">
        <v>938</v>
      </c>
      <c r="C676" s="6" t="s">
        <v>984</v>
      </c>
      <c r="D676" s="7" t="s">
        <v>17</v>
      </c>
      <c r="E676" s="7" t="s">
        <v>14</v>
      </c>
      <c r="F676" s="10">
        <v>100512</v>
      </c>
      <c r="G676" s="10">
        <v>19660.77</v>
      </c>
      <c r="H676" s="10">
        <f>F676-G676</f>
        <v>80851.23</v>
      </c>
    </row>
    <row r="677" spans="1:8" ht="14.25" customHeight="1" x14ac:dyDescent="0.25">
      <c r="A677" s="6" t="s">
        <v>986</v>
      </c>
      <c r="B677" s="6" t="s">
        <v>938</v>
      </c>
      <c r="C677" s="6" t="s">
        <v>987</v>
      </c>
      <c r="D677" s="7" t="s">
        <v>17</v>
      </c>
      <c r="E677" s="7" t="s">
        <v>14</v>
      </c>
      <c r="F677" s="10">
        <v>95000</v>
      </c>
      <c r="G677" s="10">
        <v>16568.810000000001</v>
      </c>
      <c r="H677" s="10">
        <f>F677-G677</f>
        <v>78431.19</v>
      </c>
    </row>
    <row r="678" spans="1:8" ht="14.25" customHeight="1" x14ac:dyDescent="0.25">
      <c r="A678" s="6" t="s">
        <v>988</v>
      </c>
      <c r="B678" s="6" t="s">
        <v>938</v>
      </c>
      <c r="C678" s="6" t="s">
        <v>984</v>
      </c>
      <c r="D678" s="7" t="s">
        <v>13</v>
      </c>
      <c r="E678" s="7" t="s">
        <v>14</v>
      </c>
      <c r="F678" s="10">
        <v>93213</v>
      </c>
      <c r="G678" s="10">
        <v>16583.48</v>
      </c>
      <c r="H678" s="10">
        <f>F678-G678</f>
        <v>76629.52</v>
      </c>
    </row>
    <row r="679" spans="1:8" ht="14.25" customHeight="1" x14ac:dyDescent="0.25">
      <c r="A679" s="6" t="s">
        <v>989</v>
      </c>
      <c r="B679" s="6" t="s">
        <v>938</v>
      </c>
      <c r="C679" s="6" t="s">
        <v>984</v>
      </c>
      <c r="D679" s="7" t="s">
        <v>17</v>
      </c>
      <c r="E679" s="7" t="s">
        <v>14</v>
      </c>
      <c r="F679" s="10">
        <v>93213</v>
      </c>
      <c r="G679" s="10">
        <v>17672.439999999999</v>
      </c>
      <c r="H679" s="10">
        <f>F679-G679</f>
        <v>75540.56</v>
      </c>
    </row>
    <row r="680" spans="1:8" ht="14.25" customHeight="1" x14ac:dyDescent="0.25">
      <c r="A680" s="6" t="s">
        <v>990</v>
      </c>
      <c r="B680" s="6" t="s">
        <v>938</v>
      </c>
      <c r="C680" s="6" t="s">
        <v>991</v>
      </c>
      <c r="D680" s="7" t="s">
        <v>17</v>
      </c>
      <c r="E680" s="7" t="s">
        <v>14</v>
      </c>
      <c r="F680" s="10">
        <v>90000</v>
      </c>
      <c r="G680" s="10">
        <v>16076.95</v>
      </c>
      <c r="H680" s="10">
        <f>F680-G680</f>
        <v>73923.05</v>
      </c>
    </row>
    <row r="681" spans="1:8" ht="14.25" customHeight="1" x14ac:dyDescent="0.25">
      <c r="A681" s="6" t="s">
        <v>992</v>
      </c>
      <c r="B681" s="6" t="s">
        <v>938</v>
      </c>
      <c r="C681" s="6" t="s">
        <v>993</v>
      </c>
      <c r="D681" s="7" t="s">
        <v>13</v>
      </c>
      <c r="E681" s="7" t="s">
        <v>14</v>
      </c>
      <c r="F681" s="10">
        <v>72499</v>
      </c>
      <c r="G681" s="10">
        <v>10834.51</v>
      </c>
      <c r="H681" s="10">
        <f>F681-G681</f>
        <v>61664.49</v>
      </c>
    </row>
    <row r="682" spans="1:8" ht="14.25" customHeight="1" x14ac:dyDescent="0.25">
      <c r="A682" s="6" t="s">
        <v>994</v>
      </c>
      <c r="B682" s="6" t="s">
        <v>938</v>
      </c>
      <c r="C682" s="6" t="s">
        <v>995</v>
      </c>
      <c r="D682" s="7" t="s">
        <v>13</v>
      </c>
      <c r="E682" s="7" t="s">
        <v>14</v>
      </c>
      <c r="F682" s="10">
        <v>72499</v>
      </c>
      <c r="G682" s="10">
        <v>13236.23</v>
      </c>
      <c r="H682" s="10">
        <f>F682-G682</f>
        <v>59262.770000000004</v>
      </c>
    </row>
    <row r="683" spans="1:8" ht="14.25" customHeight="1" x14ac:dyDescent="0.25">
      <c r="A683" s="6" t="s">
        <v>996</v>
      </c>
      <c r="B683" s="6" t="s">
        <v>938</v>
      </c>
      <c r="C683" s="6" t="s">
        <v>995</v>
      </c>
      <c r="D683" s="7" t="s">
        <v>13</v>
      </c>
      <c r="E683" s="7" t="s">
        <v>14</v>
      </c>
      <c r="F683" s="10">
        <v>72499</v>
      </c>
      <c r="G683" s="10">
        <v>10834.5</v>
      </c>
      <c r="H683" s="10">
        <f>F683-G683</f>
        <v>61664.5</v>
      </c>
    </row>
    <row r="684" spans="1:8" ht="14.25" customHeight="1" x14ac:dyDescent="0.25">
      <c r="A684" s="6" t="s">
        <v>997</v>
      </c>
      <c r="B684" s="6" t="s">
        <v>938</v>
      </c>
      <c r="C684" s="6" t="s">
        <v>998</v>
      </c>
      <c r="D684" s="7" t="s">
        <v>17</v>
      </c>
      <c r="E684" s="7" t="s">
        <v>14</v>
      </c>
      <c r="F684" s="10">
        <v>61398</v>
      </c>
      <c r="G684" s="10">
        <v>9611.73</v>
      </c>
      <c r="H684" s="10">
        <f>F684-G684</f>
        <v>51786.270000000004</v>
      </c>
    </row>
    <row r="685" spans="1:8" ht="14.25" customHeight="1" x14ac:dyDescent="0.25">
      <c r="A685" s="6" t="s">
        <v>999</v>
      </c>
      <c r="B685" s="6" t="s">
        <v>1000</v>
      </c>
      <c r="C685" s="6" t="s">
        <v>1001</v>
      </c>
      <c r="D685" s="7" t="s">
        <v>17</v>
      </c>
      <c r="E685" s="7" t="s">
        <v>14</v>
      </c>
      <c r="F685" s="10">
        <v>309210</v>
      </c>
      <c r="G685" s="10">
        <v>83350.14</v>
      </c>
      <c r="H685" s="10">
        <f>F685-G685</f>
        <v>225859.86</v>
      </c>
    </row>
    <row r="686" spans="1:8" ht="14.25" customHeight="1" x14ac:dyDescent="0.25">
      <c r="A686" s="6" t="s">
        <v>1002</v>
      </c>
      <c r="B686" s="6" t="s">
        <v>1000</v>
      </c>
      <c r="C686" s="6" t="s">
        <v>1003</v>
      </c>
      <c r="D686" s="7" t="s">
        <v>17</v>
      </c>
      <c r="E686" s="7" t="s">
        <v>14</v>
      </c>
      <c r="F686" s="10">
        <v>207140</v>
      </c>
      <c r="G686" s="10">
        <v>77289.34</v>
      </c>
      <c r="H686" s="10">
        <f>F686-G686</f>
        <v>129850.66</v>
      </c>
    </row>
    <row r="687" spans="1:8" ht="14.25" customHeight="1" x14ac:dyDescent="0.25">
      <c r="A687" s="6" t="s">
        <v>1004</v>
      </c>
      <c r="B687" s="6" t="s">
        <v>1000</v>
      </c>
      <c r="C687" s="6" t="s">
        <v>1005</v>
      </c>
      <c r="D687" s="7" t="s">
        <v>17</v>
      </c>
      <c r="E687" s="7" t="s">
        <v>14</v>
      </c>
      <c r="F687" s="10">
        <v>133489</v>
      </c>
      <c r="G687" s="10">
        <v>28386.97</v>
      </c>
      <c r="H687" s="10">
        <f>F687-G687</f>
        <v>105102.03</v>
      </c>
    </row>
    <row r="688" spans="1:8" ht="14.25" customHeight="1" x14ac:dyDescent="0.25">
      <c r="A688" s="6" t="s">
        <v>1006</v>
      </c>
      <c r="B688" s="6" t="s">
        <v>1000</v>
      </c>
      <c r="C688" s="6" t="s">
        <v>1007</v>
      </c>
      <c r="D688" s="7" t="s">
        <v>13</v>
      </c>
      <c r="E688" s="7" t="s">
        <v>14</v>
      </c>
      <c r="F688" s="10">
        <v>130000</v>
      </c>
      <c r="G688" s="10">
        <v>33106.21</v>
      </c>
      <c r="H688" s="10">
        <f>F688-G688</f>
        <v>96893.790000000008</v>
      </c>
    </row>
    <row r="689" spans="1:8" ht="14.25" customHeight="1" x14ac:dyDescent="0.25">
      <c r="A689" s="6" t="s">
        <v>1008</v>
      </c>
      <c r="B689" s="6" t="s">
        <v>1000</v>
      </c>
      <c r="C689" s="6" t="s">
        <v>1009</v>
      </c>
      <c r="D689" s="7" t="s">
        <v>17</v>
      </c>
      <c r="E689" s="7" t="s">
        <v>14</v>
      </c>
      <c r="F689" s="10">
        <v>100512</v>
      </c>
      <c r="G689" s="10">
        <v>27074.85</v>
      </c>
      <c r="H689" s="10">
        <f>F689-G689</f>
        <v>73437.149999999994</v>
      </c>
    </row>
    <row r="690" spans="1:8" ht="14.25" customHeight="1" x14ac:dyDescent="0.25">
      <c r="A690" s="6" t="s">
        <v>1010</v>
      </c>
      <c r="B690" s="6" t="s">
        <v>1011</v>
      </c>
      <c r="C690" s="6" t="s">
        <v>1012</v>
      </c>
      <c r="D690" s="7" t="s">
        <v>13</v>
      </c>
      <c r="E690" s="7" t="s">
        <v>14</v>
      </c>
      <c r="F690" s="10">
        <v>338920</v>
      </c>
      <c r="G690" s="10">
        <v>90362.57</v>
      </c>
      <c r="H690" s="10">
        <f>F690-G690</f>
        <v>248557.43</v>
      </c>
    </row>
    <row r="691" spans="1:8" ht="14.25" customHeight="1" x14ac:dyDescent="0.25">
      <c r="A691" s="6" t="s">
        <v>1013</v>
      </c>
      <c r="B691" s="6" t="s">
        <v>1011</v>
      </c>
      <c r="C691" s="6" t="s">
        <v>1014</v>
      </c>
      <c r="D691" s="7" t="s">
        <v>17</v>
      </c>
      <c r="E691" s="7" t="s">
        <v>14</v>
      </c>
      <c r="F691" s="10">
        <v>272638</v>
      </c>
      <c r="G691" s="10">
        <v>92147</v>
      </c>
      <c r="H691" s="10">
        <f>F691-G691</f>
        <v>180491</v>
      </c>
    </row>
    <row r="692" spans="1:8" ht="14.25" customHeight="1" x14ac:dyDescent="0.25">
      <c r="A692" s="6" t="s">
        <v>1015</v>
      </c>
      <c r="B692" s="6" t="s">
        <v>1011</v>
      </c>
      <c r="C692" s="6" t="s">
        <v>1016</v>
      </c>
      <c r="D692" s="7" t="s">
        <v>13</v>
      </c>
      <c r="E692" s="7" t="s">
        <v>14</v>
      </c>
      <c r="F692" s="10">
        <v>234729</v>
      </c>
      <c r="G692" s="10">
        <v>75860.63</v>
      </c>
      <c r="H692" s="10">
        <f>F692-G692</f>
        <v>158868.37</v>
      </c>
    </row>
    <row r="693" spans="1:8" ht="14.25" customHeight="1" x14ac:dyDescent="0.25">
      <c r="A693" s="6" t="s">
        <v>1017</v>
      </c>
      <c r="B693" s="6" t="s">
        <v>1011</v>
      </c>
      <c r="C693" s="6" t="s">
        <v>1018</v>
      </c>
      <c r="D693" s="7" t="s">
        <v>17</v>
      </c>
      <c r="E693" s="7" t="s">
        <v>14</v>
      </c>
      <c r="F693" s="10">
        <v>199935</v>
      </c>
      <c r="G693" s="10">
        <v>67390.61</v>
      </c>
      <c r="H693" s="10">
        <f>F693-G693</f>
        <v>132544.39000000001</v>
      </c>
    </row>
    <row r="694" spans="1:8" ht="14.25" customHeight="1" x14ac:dyDescent="0.25">
      <c r="A694" s="6" t="s">
        <v>1019</v>
      </c>
      <c r="B694" s="6" t="s">
        <v>1011</v>
      </c>
      <c r="C694" s="6" t="s">
        <v>1020</v>
      </c>
      <c r="D694" s="7" t="s">
        <v>17</v>
      </c>
      <c r="E694" s="7" t="s">
        <v>14</v>
      </c>
      <c r="F694" s="10">
        <v>199935</v>
      </c>
      <c r="G694" s="10">
        <v>48287.42</v>
      </c>
      <c r="H694" s="10">
        <f>F694-G694</f>
        <v>151647.58000000002</v>
      </c>
    </row>
    <row r="695" spans="1:8" ht="14.25" customHeight="1" x14ac:dyDescent="0.25">
      <c r="A695" s="6" t="s">
        <v>1021</v>
      </c>
      <c r="B695" s="6" t="s">
        <v>1011</v>
      </c>
      <c r="C695" s="6" t="s">
        <v>1022</v>
      </c>
      <c r="D695" s="7" t="s">
        <v>17</v>
      </c>
      <c r="E695" s="7" t="s">
        <v>14</v>
      </c>
      <c r="F695" s="10">
        <v>167519</v>
      </c>
      <c r="G695" s="10">
        <v>40286.06</v>
      </c>
      <c r="H695" s="10">
        <f>F695-G695</f>
        <v>127232.94</v>
      </c>
    </row>
    <row r="696" spans="1:8" ht="14.25" customHeight="1" x14ac:dyDescent="0.25">
      <c r="A696" s="6" t="s">
        <v>1023</v>
      </c>
      <c r="B696" s="6" t="s">
        <v>1011</v>
      </c>
      <c r="C696" s="6" t="s">
        <v>1024</v>
      </c>
      <c r="D696" s="7" t="s">
        <v>17</v>
      </c>
      <c r="E696" s="7" t="s">
        <v>14</v>
      </c>
      <c r="F696" s="10">
        <v>167519</v>
      </c>
      <c r="G696" s="10">
        <v>38255.97</v>
      </c>
      <c r="H696" s="10">
        <f>F696-G696</f>
        <v>129263.03</v>
      </c>
    </row>
    <row r="697" spans="1:8" ht="14.25" customHeight="1" x14ac:dyDescent="0.25">
      <c r="A697" s="6" t="s">
        <v>1025</v>
      </c>
      <c r="B697" s="6" t="s">
        <v>1011</v>
      </c>
      <c r="C697" s="6" t="s">
        <v>1026</v>
      </c>
      <c r="D697" s="7" t="s">
        <v>13</v>
      </c>
      <c r="E697" s="7" t="s">
        <v>14</v>
      </c>
      <c r="F697" s="10">
        <v>139348</v>
      </c>
      <c r="G697" s="10">
        <v>30307.54</v>
      </c>
      <c r="H697" s="10">
        <f>F697-G697</f>
        <v>109040.45999999999</v>
      </c>
    </row>
    <row r="698" spans="1:8" ht="14.25" customHeight="1" x14ac:dyDescent="0.25">
      <c r="A698" s="6" t="s">
        <v>1027</v>
      </c>
      <c r="B698" s="6" t="s">
        <v>1011</v>
      </c>
      <c r="C698" s="6" t="s">
        <v>1028</v>
      </c>
      <c r="D698" s="7" t="s">
        <v>17</v>
      </c>
      <c r="E698" s="7" t="s">
        <v>14</v>
      </c>
      <c r="F698" s="10">
        <v>139198</v>
      </c>
      <c r="G698" s="10">
        <v>33785.18</v>
      </c>
      <c r="H698" s="10">
        <f>F698-G698</f>
        <v>105412.82</v>
      </c>
    </row>
    <row r="699" spans="1:8" ht="14.25" customHeight="1" x14ac:dyDescent="0.25">
      <c r="A699" s="6" t="s">
        <v>1029</v>
      </c>
      <c r="B699" s="6" t="s">
        <v>1011</v>
      </c>
      <c r="C699" s="6" t="s">
        <v>1030</v>
      </c>
      <c r="D699" s="7" t="s">
        <v>17</v>
      </c>
      <c r="E699" s="7" t="s">
        <v>14</v>
      </c>
      <c r="F699" s="10">
        <v>136320</v>
      </c>
      <c r="G699" s="10">
        <v>29073.31</v>
      </c>
      <c r="H699" s="10">
        <f>F699-G699</f>
        <v>107246.69</v>
      </c>
    </row>
    <row r="700" spans="1:8" ht="14.25" customHeight="1" x14ac:dyDescent="0.25">
      <c r="A700" s="6" t="s">
        <v>1031</v>
      </c>
      <c r="B700" s="6" t="s">
        <v>1011</v>
      </c>
      <c r="C700" s="6" t="s">
        <v>1028</v>
      </c>
      <c r="D700" s="7" t="s">
        <v>17</v>
      </c>
      <c r="E700" s="7" t="s">
        <v>14</v>
      </c>
      <c r="F700" s="10">
        <v>134131</v>
      </c>
      <c r="G700" s="10">
        <v>29712.45</v>
      </c>
      <c r="H700" s="10">
        <f>F700-G700</f>
        <v>104418.55</v>
      </c>
    </row>
    <row r="701" spans="1:8" ht="14.25" customHeight="1" x14ac:dyDescent="0.25">
      <c r="A701" s="6" t="s">
        <v>1032</v>
      </c>
      <c r="B701" s="6" t="s">
        <v>1011</v>
      </c>
      <c r="C701" s="6" t="s">
        <v>1028</v>
      </c>
      <c r="D701" s="7" t="s">
        <v>13</v>
      </c>
      <c r="E701" s="7" t="s">
        <v>14</v>
      </c>
      <c r="F701" s="10">
        <v>134015</v>
      </c>
      <c r="G701" s="10">
        <v>30866.19</v>
      </c>
      <c r="H701" s="10">
        <f>F701-G701</f>
        <v>103148.81</v>
      </c>
    </row>
    <row r="702" spans="1:8" ht="14.25" customHeight="1" x14ac:dyDescent="0.25">
      <c r="A702" s="6" t="s">
        <v>1033</v>
      </c>
      <c r="B702" s="6" t="s">
        <v>1011</v>
      </c>
      <c r="C702" s="6" t="s">
        <v>1028</v>
      </c>
      <c r="D702" s="7" t="s">
        <v>17</v>
      </c>
      <c r="E702" s="7" t="s">
        <v>14</v>
      </c>
      <c r="F702" s="10">
        <v>128432</v>
      </c>
      <c r="G702" s="10">
        <v>36048.019999999997</v>
      </c>
      <c r="H702" s="10">
        <f>F702-G702</f>
        <v>92383.98000000001</v>
      </c>
    </row>
    <row r="703" spans="1:8" ht="14.25" customHeight="1" x14ac:dyDescent="0.25">
      <c r="A703" s="6" t="s">
        <v>1034</v>
      </c>
      <c r="B703" s="6" t="s">
        <v>1011</v>
      </c>
      <c r="C703" s="6" t="s">
        <v>1028</v>
      </c>
      <c r="D703" s="7" t="s">
        <v>13</v>
      </c>
      <c r="E703" s="7" t="s">
        <v>14</v>
      </c>
      <c r="F703" s="10">
        <v>128427</v>
      </c>
      <c r="G703" s="10">
        <v>31093.599999999999</v>
      </c>
      <c r="H703" s="10">
        <f>F703-G703</f>
        <v>97333.4</v>
      </c>
    </row>
    <row r="704" spans="1:8" ht="14.25" customHeight="1" x14ac:dyDescent="0.25">
      <c r="A704" s="6" t="s">
        <v>1035</v>
      </c>
      <c r="B704" s="6" t="s">
        <v>1011</v>
      </c>
      <c r="C704" s="6" t="s">
        <v>1036</v>
      </c>
      <c r="D704" s="7" t="s">
        <v>13</v>
      </c>
      <c r="E704" s="7" t="s">
        <v>14</v>
      </c>
      <c r="F704" s="10">
        <v>127391</v>
      </c>
      <c r="G704" s="10">
        <v>27474.3</v>
      </c>
      <c r="H704" s="10">
        <f>F704-G704</f>
        <v>99916.7</v>
      </c>
    </row>
    <row r="705" spans="1:8" ht="14.25" customHeight="1" x14ac:dyDescent="0.25">
      <c r="A705" s="6" t="s">
        <v>1037</v>
      </c>
      <c r="B705" s="6" t="s">
        <v>1011</v>
      </c>
      <c r="C705" s="6" t="s">
        <v>1038</v>
      </c>
      <c r="D705" s="7" t="s">
        <v>13</v>
      </c>
      <c r="E705" s="7" t="s">
        <v>14</v>
      </c>
      <c r="F705" s="10">
        <v>127300</v>
      </c>
      <c r="G705" s="10">
        <v>26818.9</v>
      </c>
      <c r="H705" s="10">
        <f>F705-G705</f>
        <v>100481.1</v>
      </c>
    </row>
    <row r="706" spans="1:8" ht="14.25" customHeight="1" x14ac:dyDescent="0.25">
      <c r="A706" s="6" t="s">
        <v>1039</v>
      </c>
      <c r="B706" s="6" t="s">
        <v>1011</v>
      </c>
      <c r="C706" s="6" t="s">
        <v>1030</v>
      </c>
      <c r="D706" s="7" t="s">
        <v>17</v>
      </c>
      <c r="E706" s="7" t="s">
        <v>14</v>
      </c>
      <c r="F706" s="10">
        <v>124284</v>
      </c>
      <c r="G706" s="10">
        <v>33817.94</v>
      </c>
      <c r="H706" s="10">
        <f>F706-G706</f>
        <v>90466.06</v>
      </c>
    </row>
    <row r="707" spans="1:8" ht="14.25" customHeight="1" x14ac:dyDescent="0.25">
      <c r="A707" s="6" t="s">
        <v>1040</v>
      </c>
      <c r="B707" s="6" t="s">
        <v>1011</v>
      </c>
      <c r="C707" s="6" t="s">
        <v>1030</v>
      </c>
      <c r="D707" s="7" t="s">
        <v>13</v>
      </c>
      <c r="E707" s="7" t="s">
        <v>14</v>
      </c>
      <c r="F707" s="10">
        <v>124284</v>
      </c>
      <c r="G707" s="10">
        <v>26289.9</v>
      </c>
      <c r="H707" s="10">
        <f>F707-G707</f>
        <v>97994.1</v>
      </c>
    </row>
    <row r="708" spans="1:8" ht="14.25" customHeight="1" x14ac:dyDescent="0.25">
      <c r="A708" s="6" t="s">
        <v>1041</v>
      </c>
      <c r="B708" s="6" t="s">
        <v>1011</v>
      </c>
      <c r="C708" s="6" t="s">
        <v>1038</v>
      </c>
      <c r="D708" s="7" t="s">
        <v>13</v>
      </c>
      <c r="E708" s="7" t="s">
        <v>14</v>
      </c>
      <c r="F708" s="10">
        <v>120000</v>
      </c>
      <c r="G708" s="10">
        <v>25378.7</v>
      </c>
      <c r="H708" s="10">
        <f>F708-G708</f>
        <v>94621.3</v>
      </c>
    </row>
    <row r="709" spans="1:8" ht="14.25" customHeight="1" x14ac:dyDescent="0.25">
      <c r="A709" s="6" t="s">
        <v>1042</v>
      </c>
      <c r="B709" s="6" t="s">
        <v>1011</v>
      </c>
      <c r="C709" s="6" t="s">
        <v>1030</v>
      </c>
      <c r="D709" s="7" t="s">
        <v>17</v>
      </c>
      <c r="E709" s="7" t="s">
        <v>14</v>
      </c>
      <c r="F709" s="10">
        <v>113927</v>
      </c>
      <c r="G709" s="10">
        <v>23184.57</v>
      </c>
      <c r="H709" s="10">
        <f>F709-G709</f>
        <v>90742.43</v>
      </c>
    </row>
    <row r="710" spans="1:8" ht="14.25" customHeight="1" x14ac:dyDescent="0.25">
      <c r="A710" s="6" t="s">
        <v>1043</v>
      </c>
      <c r="B710" s="6" t="s">
        <v>1011</v>
      </c>
      <c r="C710" s="6" t="s">
        <v>1044</v>
      </c>
      <c r="D710" s="7" t="s">
        <v>13</v>
      </c>
      <c r="E710" s="7" t="s">
        <v>14</v>
      </c>
      <c r="F710" s="10">
        <v>93303</v>
      </c>
      <c r="G710" s="10">
        <v>17675.14</v>
      </c>
      <c r="H710" s="10">
        <f>F710-G710</f>
        <v>75627.86</v>
      </c>
    </row>
    <row r="711" spans="1:8" ht="14.25" customHeight="1" x14ac:dyDescent="0.25">
      <c r="A711" s="6" t="s">
        <v>1045</v>
      </c>
      <c r="B711" s="6" t="s">
        <v>1011</v>
      </c>
      <c r="C711" s="6" t="s">
        <v>1046</v>
      </c>
      <c r="D711" s="7" t="s">
        <v>17</v>
      </c>
      <c r="E711" s="7" t="s">
        <v>14</v>
      </c>
      <c r="F711" s="10">
        <v>93213</v>
      </c>
      <c r="G711" s="10">
        <v>17017.25</v>
      </c>
      <c r="H711" s="10">
        <f>F711-G711</f>
        <v>76195.75</v>
      </c>
    </row>
    <row r="712" spans="1:8" ht="14.25" customHeight="1" x14ac:dyDescent="0.25">
      <c r="A712" s="6" t="s">
        <v>1047</v>
      </c>
      <c r="B712" s="6" t="s">
        <v>1011</v>
      </c>
      <c r="C712" s="6" t="s">
        <v>1046</v>
      </c>
      <c r="D712" s="7" t="s">
        <v>13</v>
      </c>
      <c r="E712" s="7" t="s">
        <v>14</v>
      </c>
      <c r="F712" s="10">
        <v>93213</v>
      </c>
      <c r="G712" s="10">
        <v>16927.13</v>
      </c>
      <c r="H712" s="10">
        <f>F712-G712</f>
        <v>76285.87</v>
      </c>
    </row>
    <row r="713" spans="1:8" ht="14.25" customHeight="1" x14ac:dyDescent="0.25">
      <c r="A713" s="6" t="s">
        <v>1048</v>
      </c>
      <c r="B713" s="6" t="s">
        <v>1011</v>
      </c>
      <c r="C713" s="6" t="s">
        <v>1046</v>
      </c>
      <c r="D713" s="7" t="s">
        <v>17</v>
      </c>
      <c r="E713" s="7" t="s">
        <v>14</v>
      </c>
      <c r="F713" s="10">
        <v>93213</v>
      </c>
      <c r="G713" s="10">
        <v>24405.61</v>
      </c>
      <c r="H713" s="10">
        <f>F713-G713</f>
        <v>68807.39</v>
      </c>
    </row>
    <row r="714" spans="1:8" ht="14.25" customHeight="1" x14ac:dyDescent="0.25">
      <c r="A714" s="6" t="s">
        <v>1049</v>
      </c>
      <c r="B714" s="6" t="s">
        <v>1011</v>
      </c>
      <c r="C714" s="6" t="s">
        <v>1036</v>
      </c>
      <c r="D714" s="7" t="s">
        <v>17</v>
      </c>
      <c r="E714" s="7" t="s">
        <v>14</v>
      </c>
      <c r="F714" s="10">
        <v>92091</v>
      </c>
      <c r="G714" s="10">
        <v>19521.099999999999</v>
      </c>
      <c r="H714" s="10">
        <f>F714-G714</f>
        <v>72569.899999999994</v>
      </c>
    </row>
    <row r="715" spans="1:8" ht="14.25" customHeight="1" x14ac:dyDescent="0.25">
      <c r="A715" s="6" t="s">
        <v>1050</v>
      </c>
      <c r="B715" s="6" t="s">
        <v>1011</v>
      </c>
      <c r="C715" s="6" t="s">
        <v>1036</v>
      </c>
      <c r="D715" s="7" t="s">
        <v>17</v>
      </c>
      <c r="E715" s="7" t="s">
        <v>14</v>
      </c>
      <c r="F715" s="10">
        <v>89374</v>
      </c>
      <c r="G715" s="10">
        <v>17259.740000000002</v>
      </c>
      <c r="H715" s="10">
        <f>F715-G715</f>
        <v>72114.259999999995</v>
      </c>
    </row>
    <row r="716" spans="1:8" ht="14.25" customHeight="1" x14ac:dyDescent="0.25">
      <c r="A716" s="6" t="s">
        <v>1051</v>
      </c>
      <c r="B716" s="6" t="s">
        <v>1011</v>
      </c>
      <c r="C716" s="6" t="s">
        <v>1052</v>
      </c>
      <c r="D716" s="7" t="s">
        <v>17</v>
      </c>
      <c r="E716" s="7" t="s">
        <v>14</v>
      </c>
      <c r="F716" s="10">
        <v>72000</v>
      </c>
      <c r="G716" s="10">
        <v>17835.07</v>
      </c>
      <c r="H716" s="10">
        <f>F716-G716</f>
        <v>54164.93</v>
      </c>
    </row>
    <row r="717" spans="1:8" ht="14.25" customHeight="1" x14ac:dyDescent="0.25">
      <c r="A717" s="6" t="s">
        <v>1053</v>
      </c>
      <c r="B717" s="6" t="s">
        <v>1011</v>
      </c>
      <c r="C717" s="6" t="s">
        <v>1052</v>
      </c>
      <c r="D717" s="7" t="s">
        <v>17</v>
      </c>
      <c r="E717" s="7" t="s">
        <v>14</v>
      </c>
      <c r="F717" s="10">
        <v>67321</v>
      </c>
      <c r="G717" s="10">
        <v>10281.879999999999</v>
      </c>
      <c r="H717" s="10">
        <f>F717-G717</f>
        <v>57039.12</v>
      </c>
    </row>
    <row r="718" spans="1:8" ht="14.25" customHeight="1" x14ac:dyDescent="0.25">
      <c r="A718" s="6" t="s">
        <v>1054</v>
      </c>
      <c r="B718" s="6" t="s">
        <v>1011</v>
      </c>
      <c r="C718" s="6" t="s">
        <v>1055</v>
      </c>
      <c r="D718" s="7" t="s">
        <v>17</v>
      </c>
      <c r="E718" s="7" t="s">
        <v>14</v>
      </c>
      <c r="F718" s="10">
        <v>62541</v>
      </c>
      <c r="G718" s="10">
        <v>13145.5</v>
      </c>
      <c r="H718" s="10">
        <f>F718-G718</f>
        <v>49395.5</v>
      </c>
    </row>
    <row r="719" spans="1:8" ht="14.25" customHeight="1" x14ac:dyDescent="0.25">
      <c r="A719" s="6" t="s">
        <v>1056</v>
      </c>
      <c r="B719" s="6" t="s">
        <v>1011</v>
      </c>
      <c r="C719" s="6" t="s">
        <v>1052</v>
      </c>
      <c r="D719" s="7" t="s">
        <v>13</v>
      </c>
      <c r="E719" s="7" t="s">
        <v>14</v>
      </c>
      <c r="F719" s="10">
        <v>60000</v>
      </c>
      <c r="G719" s="10">
        <v>7400.74</v>
      </c>
      <c r="H719" s="10">
        <f>F719-G719</f>
        <v>52599.26</v>
      </c>
    </row>
    <row r="720" spans="1:8" ht="14.25" customHeight="1" x14ac:dyDescent="0.25">
      <c r="A720" s="6" t="s">
        <v>1057</v>
      </c>
      <c r="B720" s="6" t="s">
        <v>1011</v>
      </c>
      <c r="C720" s="6" t="s">
        <v>1058</v>
      </c>
      <c r="D720" s="7" t="s">
        <v>17</v>
      </c>
      <c r="E720" s="7" t="s">
        <v>14</v>
      </c>
      <c r="F720" s="10">
        <v>47228</v>
      </c>
      <c r="G720" s="10">
        <v>5838.94</v>
      </c>
      <c r="H720" s="10">
        <f>F720-G720</f>
        <v>41389.06</v>
      </c>
    </row>
    <row r="721" spans="1:8" ht="14.25" customHeight="1" x14ac:dyDescent="0.25">
      <c r="A721" s="6" t="s">
        <v>1059</v>
      </c>
      <c r="B721" s="6" t="s">
        <v>1011</v>
      </c>
      <c r="C721" s="6" t="s">
        <v>1060</v>
      </c>
      <c r="D721" s="7" t="s">
        <v>13</v>
      </c>
      <c r="E721" s="7" t="s">
        <v>14</v>
      </c>
      <c r="F721" s="10">
        <v>46000</v>
      </c>
      <c r="G721" s="10">
        <v>4404.47</v>
      </c>
      <c r="H721" s="10">
        <f>F721-G721</f>
        <v>41595.53</v>
      </c>
    </row>
    <row r="722" spans="1:8" x14ac:dyDescent="0.25">
      <c r="A722" s="6" t="s">
        <v>1171</v>
      </c>
      <c r="B722" s="6" t="s">
        <v>1172</v>
      </c>
      <c r="C722" s="6" t="s">
        <v>1173</v>
      </c>
      <c r="D722" s="7" t="s">
        <v>17</v>
      </c>
      <c r="E722" s="7" t="s">
        <v>14</v>
      </c>
      <c r="F722" s="10">
        <v>429458</v>
      </c>
      <c r="G722" s="10">
        <v>139455.48000000001</v>
      </c>
      <c r="H722" s="10">
        <f>F722-G722</f>
        <v>290002.52</v>
      </c>
    </row>
    <row r="723" spans="1:8" ht="14.25" customHeight="1" x14ac:dyDescent="0.25">
      <c r="A723" s="6" t="s">
        <v>1174</v>
      </c>
      <c r="B723" s="6" t="s">
        <v>1172</v>
      </c>
      <c r="C723" s="6" t="s">
        <v>1175</v>
      </c>
      <c r="D723" s="7" t="s">
        <v>13</v>
      </c>
      <c r="E723" s="7" t="s">
        <v>14</v>
      </c>
      <c r="F723" s="10">
        <v>311164</v>
      </c>
      <c r="G723" s="10">
        <v>91412.58</v>
      </c>
      <c r="H723" s="10">
        <f>F723-G723</f>
        <v>219751.41999999998</v>
      </c>
    </row>
    <row r="724" spans="1:8" ht="14.25" customHeight="1" x14ac:dyDescent="0.25">
      <c r="A724" s="6" t="s">
        <v>1176</v>
      </c>
      <c r="B724" s="6" t="s">
        <v>1172</v>
      </c>
      <c r="C724" s="6" t="s">
        <v>1177</v>
      </c>
      <c r="D724" s="7" t="s">
        <v>13</v>
      </c>
      <c r="E724" s="7" t="s">
        <v>14</v>
      </c>
      <c r="F724" s="10">
        <v>287770</v>
      </c>
      <c r="G724" s="10">
        <v>92723.33</v>
      </c>
      <c r="H724" s="10">
        <f>F724-G724</f>
        <v>195046.66999999998</v>
      </c>
    </row>
    <row r="725" spans="1:8" ht="14.25" customHeight="1" x14ac:dyDescent="0.25">
      <c r="A725" s="6" t="s">
        <v>1178</v>
      </c>
      <c r="B725" s="6" t="s">
        <v>1172</v>
      </c>
      <c r="C725" s="6" t="s">
        <v>1179</v>
      </c>
      <c r="D725" s="7" t="s">
        <v>17</v>
      </c>
      <c r="E725" s="7" t="s">
        <v>14</v>
      </c>
      <c r="F725" s="10">
        <v>232013</v>
      </c>
      <c r="G725" s="10">
        <v>66979.63</v>
      </c>
      <c r="H725" s="10">
        <f>F725-G725</f>
        <v>165033.37</v>
      </c>
    </row>
    <row r="726" spans="1:8" ht="14.25" customHeight="1" x14ac:dyDescent="0.25">
      <c r="A726" s="6" t="s">
        <v>1180</v>
      </c>
      <c r="B726" s="6" t="s">
        <v>1172</v>
      </c>
      <c r="C726" s="6" t="s">
        <v>1181</v>
      </c>
      <c r="D726" s="7" t="s">
        <v>13</v>
      </c>
      <c r="E726" s="7" t="s">
        <v>14</v>
      </c>
      <c r="F726" s="10">
        <v>229363</v>
      </c>
      <c r="G726" s="10">
        <v>58246.9</v>
      </c>
      <c r="H726" s="10">
        <f>F726-G726</f>
        <v>171116.1</v>
      </c>
    </row>
    <row r="727" spans="1:8" ht="14.25" customHeight="1" x14ac:dyDescent="0.25">
      <c r="A727" s="6" t="s">
        <v>1182</v>
      </c>
      <c r="B727" s="6" t="s">
        <v>1172</v>
      </c>
      <c r="C727" s="6" t="s">
        <v>1183</v>
      </c>
      <c r="D727" s="7" t="s">
        <v>13</v>
      </c>
      <c r="E727" s="7" t="s">
        <v>14</v>
      </c>
      <c r="F727" s="10">
        <v>211032</v>
      </c>
      <c r="G727" s="10">
        <v>51932.58</v>
      </c>
      <c r="H727" s="10">
        <f>F727-G727</f>
        <v>159099.41999999998</v>
      </c>
    </row>
    <row r="728" spans="1:8" ht="14.25" customHeight="1" x14ac:dyDescent="0.25">
      <c r="A728" s="6" t="s">
        <v>1184</v>
      </c>
      <c r="B728" s="6" t="s">
        <v>1172</v>
      </c>
      <c r="C728" s="6" t="s">
        <v>1185</v>
      </c>
      <c r="D728" s="7" t="s">
        <v>13</v>
      </c>
      <c r="E728" s="7" t="s">
        <v>14</v>
      </c>
      <c r="F728" s="10">
        <v>184272</v>
      </c>
      <c r="G728" s="10">
        <v>46329.24</v>
      </c>
      <c r="H728" s="10">
        <f>F728-G728</f>
        <v>137942.76</v>
      </c>
    </row>
    <row r="729" spans="1:8" ht="14.25" customHeight="1" x14ac:dyDescent="0.25">
      <c r="A729" s="6" t="s">
        <v>1186</v>
      </c>
      <c r="B729" s="6" t="s">
        <v>1172</v>
      </c>
      <c r="C729" s="6" t="s">
        <v>1187</v>
      </c>
      <c r="D729" s="7" t="s">
        <v>13</v>
      </c>
      <c r="E729" s="7" t="s">
        <v>14</v>
      </c>
      <c r="F729" s="10">
        <v>171469</v>
      </c>
      <c r="G729" s="10">
        <v>39972.949999999997</v>
      </c>
      <c r="H729" s="10">
        <f>F729-G729</f>
        <v>131496.04999999999</v>
      </c>
    </row>
    <row r="730" spans="1:8" ht="14.25" customHeight="1" x14ac:dyDescent="0.25">
      <c r="A730" s="6" t="s">
        <v>1188</v>
      </c>
      <c r="B730" s="6" t="s">
        <v>1172</v>
      </c>
      <c r="C730" s="6" t="s">
        <v>1189</v>
      </c>
      <c r="D730" s="7" t="s">
        <v>13</v>
      </c>
      <c r="E730" s="7" t="s">
        <v>14</v>
      </c>
      <c r="F730" s="10">
        <v>170891</v>
      </c>
      <c r="G730" s="10">
        <v>42500.24</v>
      </c>
      <c r="H730" s="10">
        <f>F730-G730</f>
        <v>128390.76000000001</v>
      </c>
    </row>
    <row r="731" spans="1:8" ht="14.25" customHeight="1" x14ac:dyDescent="0.25">
      <c r="A731" s="6" t="s">
        <v>1190</v>
      </c>
      <c r="B731" s="6" t="s">
        <v>1172</v>
      </c>
      <c r="C731" s="6" t="s">
        <v>1191</v>
      </c>
      <c r="D731" s="7" t="s">
        <v>17</v>
      </c>
      <c r="E731" s="7" t="s">
        <v>14</v>
      </c>
      <c r="F731" s="10">
        <v>165000</v>
      </c>
      <c r="G731" s="10">
        <v>37571.96</v>
      </c>
      <c r="H731" s="10">
        <f>F731-G731</f>
        <v>127428.04000000001</v>
      </c>
    </row>
    <row r="732" spans="1:8" ht="14.25" customHeight="1" x14ac:dyDescent="0.25">
      <c r="A732" s="6" t="s">
        <v>1192</v>
      </c>
      <c r="B732" s="6" t="s">
        <v>1172</v>
      </c>
      <c r="C732" s="6" t="s">
        <v>1193</v>
      </c>
      <c r="D732" s="7" t="s">
        <v>13</v>
      </c>
      <c r="E732" s="7" t="s">
        <v>14</v>
      </c>
      <c r="F732" s="10">
        <v>145407</v>
      </c>
      <c r="G732" s="10">
        <v>41192.58</v>
      </c>
      <c r="H732" s="10">
        <f>F732-G732</f>
        <v>104214.42</v>
      </c>
    </row>
    <row r="733" spans="1:8" ht="14.25" customHeight="1" x14ac:dyDescent="0.25">
      <c r="A733" s="6" t="s">
        <v>1194</v>
      </c>
      <c r="B733" s="6" t="s">
        <v>1172</v>
      </c>
      <c r="C733" s="6" t="s">
        <v>1195</v>
      </c>
      <c r="D733" s="7" t="s">
        <v>13</v>
      </c>
      <c r="E733" s="7" t="s">
        <v>14</v>
      </c>
      <c r="F733" s="10">
        <v>138255</v>
      </c>
      <c r="G733" s="10">
        <v>31920.080000000002</v>
      </c>
      <c r="H733" s="10">
        <f>F733-G733</f>
        <v>106334.92</v>
      </c>
    </row>
    <row r="734" spans="1:8" ht="14.25" customHeight="1" x14ac:dyDescent="0.25">
      <c r="A734" s="6" t="s">
        <v>1196</v>
      </c>
      <c r="B734" s="6" t="s">
        <v>1172</v>
      </c>
      <c r="C734" s="6" t="s">
        <v>1197</v>
      </c>
      <c r="D734" s="7" t="s">
        <v>17</v>
      </c>
      <c r="E734" s="7" t="s">
        <v>14</v>
      </c>
      <c r="F734" s="10">
        <v>133290</v>
      </c>
      <c r="G734" s="10">
        <v>30840.12</v>
      </c>
      <c r="H734" s="10">
        <f>F734-G734</f>
        <v>102449.88</v>
      </c>
    </row>
    <row r="735" spans="1:8" ht="14.25" customHeight="1" x14ac:dyDescent="0.25">
      <c r="A735" s="6" t="s">
        <v>1198</v>
      </c>
      <c r="B735" s="6" t="s">
        <v>1172</v>
      </c>
      <c r="C735" s="6" t="s">
        <v>1197</v>
      </c>
      <c r="D735" s="7" t="s">
        <v>13</v>
      </c>
      <c r="E735" s="7" t="s">
        <v>14</v>
      </c>
      <c r="F735" s="10">
        <v>124284</v>
      </c>
      <c r="G735" s="10">
        <v>28449.42</v>
      </c>
      <c r="H735" s="10">
        <f>F735-G735</f>
        <v>95834.58</v>
      </c>
    </row>
    <row r="736" spans="1:8" ht="14.25" customHeight="1" x14ac:dyDescent="0.25">
      <c r="A736" s="6" t="s">
        <v>1199</v>
      </c>
      <c r="B736" s="6" t="s">
        <v>1172</v>
      </c>
      <c r="C736" s="6" t="s">
        <v>1197</v>
      </c>
      <c r="D736" s="7" t="s">
        <v>13</v>
      </c>
      <c r="E736" s="7" t="s">
        <v>14</v>
      </c>
      <c r="F736" s="10">
        <v>122847</v>
      </c>
      <c r="G736" s="10">
        <v>25450.880000000001</v>
      </c>
      <c r="H736" s="10">
        <f>F736-G736</f>
        <v>97396.12</v>
      </c>
    </row>
    <row r="737" spans="1:8" ht="14.25" customHeight="1" x14ac:dyDescent="0.25">
      <c r="A737" s="6" t="s">
        <v>1200</v>
      </c>
      <c r="B737" s="6" t="s">
        <v>1172</v>
      </c>
      <c r="C737" s="6" t="s">
        <v>1201</v>
      </c>
      <c r="D737" s="7" t="s">
        <v>17</v>
      </c>
      <c r="E737" s="7" t="s">
        <v>14</v>
      </c>
      <c r="F737" s="10">
        <v>119700</v>
      </c>
      <c r="G737" s="10">
        <v>30331.54</v>
      </c>
      <c r="H737" s="10">
        <f>F737-G737</f>
        <v>89368.459999999992</v>
      </c>
    </row>
    <row r="738" spans="1:8" ht="14.25" customHeight="1" x14ac:dyDescent="0.25">
      <c r="A738" s="6" t="s">
        <v>1202</v>
      </c>
      <c r="B738" s="6" t="s">
        <v>1172</v>
      </c>
      <c r="C738" s="6" t="s">
        <v>1197</v>
      </c>
      <c r="D738" s="7" t="s">
        <v>17</v>
      </c>
      <c r="E738" s="7" t="s">
        <v>14</v>
      </c>
      <c r="F738" s="10">
        <v>119106</v>
      </c>
      <c r="G738" s="10">
        <v>24759.200000000001</v>
      </c>
      <c r="H738" s="10">
        <f>F738-G738</f>
        <v>94346.8</v>
      </c>
    </row>
    <row r="739" spans="1:8" ht="14.25" customHeight="1" x14ac:dyDescent="0.25">
      <c r="A739" s="6" t="s">
        <v>1203</v>
      </c>
      <c r="B739" s="6" t="s">
        <v>1172</v>
      </c>
      <c r="C739" s="6" t="s">
        <v>1204</v>
      </c>
      <c r="D739" s="7" t="s">
        <v>17</v>
      </c>
      <c r="E739" s="7" t="s">
        <v>14</v>
      </c>
      <c r="F739" s="10">
        <v>119000</v>
      </c>
      <c r="G739" s="10">
        <v>25796.95</v>
      </c>
      <c r="H739" s="10">
        <f>F739-G739</f>
        <v>93203.05</v>
      </c>
    </row>
    <row r="740" spans="1:8" ht="14.25" customHeight="1" x14ac:dyDescent="0.25">
      <c r="A740" s="6" t="s">
        <v>1205</v>
      </c>
      <c r="B740" s="6" t="s">
        <v>1172</v>
      </c>
      <c r="C740" s="6" t="s">
        <v>1206</v>
      </c>
      <c r="D740" s="7" t="s">
        <v>13</v>
      </c>
      <c r="E740" s="7" t="s">
        <v>14</v>
      </c>
      <c r="F740" s="10">
        <v>118306</v>
      </c>
      <c r="G740" s="10">
        <v>23918.22</v>
      </c>
      <c r="H740" s="10">
        <f>F740-G740</f>
        <v>94387.78</v>
      </c>
    </row>
    <row r="741" spans="1:8" ht="14.25" customHeight="1" x14ac:dyDescent="0.25">
      <c r="A741" s="6" t="s">
        <v>1207</v>
      </c>
      <c r="B741" s="6" t="s">
        <v>1172</v>
      </c>
      <c r="C741" s="6" t="s">
        <v>1206</v>
      </c>
      <c r="D741" s="7" t="s">
        <v>13</v>
      </c>
      <c r="E741" s="7" t="s">
        <v>14</v>
      </c>
      <c r="F741" s="10">
        <v>118306</v>
      </c>
      <c r="G741" s="10">
        <v>25203.55</v>
      </c>
      <c r="H741" s="10">
        <f>F741-G741</f>
        <v>93102.45</v>
      </c>
    </row>
    <row r="742" spans="1:8" ht="14.25" customHeight="1" x14ac:dyDescent="0.25">
      <c r="A742" s="6" t="s">
        <v>1208</v>
      </c>
      <c r="B742" s="6" t="s">
        <v>1172</v>
      </c>
      <c r="C742" s="6" t="s">
        <v>1209</v>
      </c>
      <c r="D742" s="7" t="s">
        <v>13</v>
      </c>
      <c r="E742" s="7" t="s">
        <v>14</v>
      </c>
      <c r="F742" s="10">
        <v>118295</v>
      </c>
      <c r="G742" s="10">
        <v>32316.54</v>
      </c>
      <c r="H742" s="10">
        <f>F742-G742</f>
        <v>85978.459999999992</v>
      </c>
    </row>
    <row r="743" spans="1:8" ht="14.25" customHeight="1" x14ac:dyDescent="0.25">
      <c r="A743" s="6" t="s">
        <v>1210</v>
      </c>
      <c r="B743" s="6" t="s">
        <v>1172</v>
      </c>
      <c r="C743" s="6" t="s">
        <v>1211</v>
      </c>
      <c r="D743" s="7" t="s">
        <v>13</v>
      </c>
      <c r="E743" s="7" t="s">
        <v>14</v>
      </c>
      <c r="F743" s="10">
        <v>118100</v>
      </c>
      <c r="G743" s="10">
        <v>24619.11</v>
      </c>
      <c r="H743" s="10">
        <f>F743-G743</f>
        <v>93480.89</v>
      </c>
    </row>
    <row r="744" spans="1:8" ht="14.25" customHeight="1" x14ac:dyDescent="0.25">
      <c r="A744" s="6" t="s">
        <v>1212</v>
      </c>
      <c r="B744" s="6" t="s">
        <v>1172</v>
      </c>
      <c r="C744" s="6" t="s">
        <v>1213</v>
      </c>
      <c r="D744" s="7" t="s">
        <v>13</v>
      </c>
      <c r="E744" s="7" t="s">
        <v>14</v>
      </c>
      <c r="F744" s="10">
        <v>115400</v>
      </c>
      <c r="G744" s="10">
        <v>22573.040000000001</v>
      </c>
      <c r="H744" s="10">
        <f>F744-G744</f>
        <v>92826.959999999992</v>
      </c>
    </row>
    <row r="745" spans="1:8" ht="14.25" customHeight="1" x14ac:dyDescent="0.25">
      <c r="A745" s="6" t="s">
        <v>1214</v>
      </c>
      <c r="B745" s="6" t="s">
        <v>1172</v>
      </c>
      <c r="C745" s="6" t="s">
        <v>1215</v>
      </c>
      <c r="D745" s="7" t="s">
        <v>17</v>
      </c>
      <c r="E745" s="7" t="s">
        <v>14</v>
      </c>
      <c r="F745" s="10">
        <v>115114</v>
      </c>
      <c r="G745" s="10">
        <v>22978.74</v>
      </c>
      <c r="H745" s="10">
        <f>F745-G745</f>
        <v>92135.26</v>
      </c>
    </row>
    <row r="746" spans="1:8" ht="14.25" customHeight="1" x14ac:dyDescent="0.25">
      <c r="A746" s="6" t="s">
        <v>1216</v>
      </c>
      <c r="B746" s="6" t="s">
        <v>1172</v>
      </c>
      <c r="C746" s="6" t="s">
        <v>1215</v>
      </c>
      <c r="D746" s="7" t="s">
        <v>13</v>
      </c>
      <c r="E746" s="7" t="s">
        <v>14</v>
      </c>
      <c r="F746" s="10">
        <v>115000</v>
      </c>
      <c r="G746" s="10">
        <v>28115.33</v>
      </c>
      <c r="H746" s="10">
        <f>F746-G746</f>
        <v>86884.67</v>
      </c>
    </row>
    <row r="747" spans="1:8" ht="14.25" customHeight="1" x14ac:dyDescent="0.25">
      <c r="A747" s="6" t="s">
        <v>1217</v>
      </c>
      <c r="B747" s="6" t="s">
        <v>1172</v>
      </c>
      <c r="C747" s="6" t="s">
        <v>1206</v>
      </c>
      <c r="D747" s="7" t="s">
        <v>13</v>
      </c>
      <c r="E747" s="7" t="s">
        <v>14</v>
      </c>
      <c r="F747" s="10">
        <v>113600</v>
      </c>
      <c r="G747" s="10">
        <v>22533.13</v>
      </c>
      <c r="H747" s="10">
        <f>F747-G747</f>
        <v>91066.87</v>
      </c>
    </row>
    <row r="748" spans="1:8" ht="14.25" customHeight="1" x14ac:dyDescent="0.25">
      <c r="A748" s="6" t="s">
        <v>1218</v>
      </c>
      <c r="B748" s="6" t="s">
        <v>1172</v>
      </c>
      <c r="C748" s="6" t="s">
        <v>1206</v>
      </c>
      <c r="D748" s="7" t="s">
        <v>13</v>
      </c>
      <c r="E748" s="7" t="s">
        <v>14</v>
      </c>
      <c r="F748" s="10">
        <v>112109</v>
      </c>
      <c r="G748" s="10">
        <v>22891.01</v>
      </c>
      <c r="H748" s="10">
        <f>F748-G748</f>
        <v>89217.99</v>
      </c>
    </row>
    <row r="749" spans="1:8" ht="14.25" customHeight="1" x14ac:dyDescent="0.25">
      <c r="A749" s="6" t="s">
        <v>1219</v>
      </c>
      <c r="B749" s="6" t="s">
        <v>1172</v>
      </c>
      <c r="C749" s="6" t="s">
        <v>1220</v>
      </c>
      <c r="D749" s="7" t="s">
        <v>13</v>
      </c>
      <c r="E749" s="7" t="s">
        <v>14</v>
      </c>
      <c r="F749" s="10">
        <v>112086</v>
      </c>
      <c r="G749" s="10">
        <v>22087.52</v>
      </c>
      <c r="H749" s="10">
        <f>F749-G749</f>
        <v>89998.48</v>
      </c>
    </row>
    <row r="750" spans="1:8" ht="14.25" customHeight="1" x14ac:dyDescent="0.25">
      <c r="A750" s="6" t="s">
        <v>1221</v>
      </c>
      <c r="B750" s="6" t="s">
        <v>1172</v>
      </c>
      <c r="C750" s="6" t="s">
        <v>1220</v>
      </c>
      <c r="D750" s="7" t="s">
        <v>13</v>
      </c>
      <c r="E750" s="7" t="s">
        <v>14</v>
      </c>
      <c r="F750" s="10">
        <v>112086</v>
      </c>
      <c r="G750" s="10">
        <v>27747.55</v>
      </c>
      <c r="H750" s="10">
        <f>F750-G750</f>
        <v>84338.45</v>
      </c>
    </row>
    <row r="751" spans="1:8" ht="14.25" customHeight="1" x14ac:dyDescent="0.25">
      <c r="A751" s="6" t="s">
        <v>1222</v>
      </c>
      <c r="B751" s="6" t="s">
        <v>1172</v>
      </c>
      <c r="C751" s="6" t="s">
        <v>631</v>
      </c>
      <c r="D751" s="7" t="s">
        <v>17</v>
      </c>
      <c r="E751" s="7" t="s">
        <v>14</v>
      </c>
      <c r="F751" s="10">
        <v>110820</v>
      </c>
      <c r="G751" s="10">
        <v>27624.240000000002</v>
      </c>
      <c r="H751" s="10">
        <f>F751-G751</f>
        <v>83195.759999999995</v>
      </c>
    </row>
    <row r="752" spans="1:8" ht="14.25" customHeight="1" x14ac:dyDescent="0.25">
      <c r="A752" s="6" t="s">
        <v>1223</v>
      </c>
      <c r="B752" s="6" t="s">
        <v>1172</v>
      </c>
      <c r="C752" s="6" t="s">
        <v>1224</v>
      </c>
      <c r="D752" s="7" t="s">
        <v>13</v>
      </c>
      <c r="E752" s="7" t="s">
        <v>14</v>
      </c>
      <c r="F752" s="10">
        <v>110000</v>
      </c>
      <c r="G752" s="10">
        <v>22453.34</v>
      </c>
      <c r="H752" s="10">
        <f>F752-G752</f>
        <v>87546.66</v>
      </c>
    </row>
    <row r="753" spans="1:8" ht="14.25" customHeight="1" x14ac:dyDescent="0.25">
      <c r="A753" s="6" t="s">
        <v>1225</v>
      </c>
      <c r="B753" s="6" t="s">
        <v>1172</v>
      </c>
      <c r="C753" s="6" t="s">
        <v>631</v>
      </c>
      <c r="D753" s="7" t="s">
        <v>13</v>
      </c>
      <c r="E753" s="7" t="s">
        <v>14</v>
      </c>
      <c r="F753" s="10">
        <v>109055</v>
      </c>
      <c r="G753" s="10">
        <v>22532.14</v>
      </c>
      <c r="H753" s="10">
        <f>F753-G753</f>
        <v>86522.86</v>
      </c>
    </row>
    <row r="754" spans="1:8" x14ac:dyDescent="0.25">
      <c r="A754" s="6" t="s">
        <v>1226</v>
      </c>
      <c r="B754" s="6" t="s">
        <v>1172</v>
      </c>
      <c r="C754" s="6" t="s">
        <v>1213</v>
      </c>
      <c r="D754" s="7" t="s">
        <v>13</v>
      </c>
      <c r="E754" s="7" t="s">
        <v>14</v>
      </c>
      <c r="F754" s="10">
        <v>108100</v>
      </c>
      <c r="G754" s="10">
        <v>29081.01</v>
      </c>
      <c r="H754" s="10">
        <f>F754-G754</f>
        <v>79018.990000000005</v>
      </c>
    </row>
    <row r="755" spans="1:8" ht="14.25" customHeight="1" x14ac:dyDescent="0.25">
      <c r="A755" s="6" t="s">
        <v>1227</v>
      </c>
      <c r="B755" s="6" t="s">
        <v>1172</v>
      </c>
      <c r="C755" s="6" t="s">
        <v>1213</v>
      </c>
      <c r="D755" s="7" t="s">
        <v>13</v>
      </c>
      <c r="E755" s="7" t="s">
        <v>14</v>
      </c>
      <c r="F755" s="10">
        <v>108100</v>
      </c>
      <c r="G755" s="10">
        <v>20767.46</v>
      </c>
      <c r="H755" s="10">
        <f>F755-G755</f>
        <v>87332.540000000008</v>
      </c>
    </row>
    <row r="756" spans="1:8" ht="14.25" customHeight="1" x14ac:dyDescent="0.25">
      <c r="A756" s="6" t="s">
        <v>1228</v>
      </c>
      <c r="B756" s="6" t="s">
        <v>1172</v>
      </c>
      <c r="C756" s="6" t="s">
        <v>1215</v>
      </c>
      <c r="D756" s="7" t="s">
        <v>13</v>
      </c>
      <c r="E756" s="7" t="s">
        <v>14</v>
      </c>
      <c r="F756" s="10">
        <v>107000</v>
      </c>
      <c r="G756" s="10">
        <v>25920.03</v>
      </c>
      <c r="H756" s="10">
        <f>F756-G756</f>
        <v>81079.97</v>
      </c>
    </row>
    <row r="757" spans="1:8" ht="14.25" customHeight="1" x14ac:dyDescent="0.25">
      <c r="A757" s="6" t="s">
        <v>1229</v>
      </c>
      <c r="B757" s="6" t="s">
        <v>1172</v>
      </c>
      <c r="C757" s="6" t="s">
        <v>1220</v>
      </c>
      <c r="D757" s="7" t="s">
        <v>13</v>
      </c>
      <c r="E757" s="7" t="s">
        <v>14</v>
      </c>
      <c r="F757" s="10">
        <v>106791</v>
      </c>
      <c r="G757" s="10">
        <v>20529.07</v>
      </c>
      <c r="H757" s="10">
        <f>F757-G757</f>
        <v>86261.93</v>
      </c>
    </row>
    <row r="758" spans="1:8" ht="14.25" customHeight="1" x14ac:dyDescent="0.25">
      <c r="A758" s="6" t="s">
        <v>1230</v>
      </c>
      <c r="B758" s="6" t="s">
        <v>1172</v>
      </c>
      <c r="C758" s="6" t="s">
        <v>1197</v>
      </c>
      <c r="D758" s="7" t="s">
        <v>13</v>
      </c>
      <c r="E758" s="7" t="s">
        <v>14</v>
      </c>
      <c r="F758" s="10">
        <v>106096</v>
      </c>
      <c r="G758" s="10">
        <v>22038.240000000002</v>
      </c>
      <c r="H758" s="10">
        <f>F758-G758</f>
        <v>84057.76</v>
      </c>
    </row>
    <row r="759" spans="1:8" ht="14.25" customHeight="1" x14ac:dyDescent="0.25">
      <c r="A759" s="6" t="s">
        <v>1231</v>
      </c>
      <c r="B759" s="6" t="s">
        <v>1172</v>
      </c>
      <c r="C759" s="6" t="s">
        <v>1232</v>
      </c>
      <c r="D759" s="7" t="s">
        <v>13</v>
      </c>
      <c r="E759" s="7" t="s">
        <v>14</v>
      </c>
      <c r="F759" s="10">
        <v>106000</v>
      </c>
      <c r="G759" s="10">
        <v>20844.580000000002</v>
      </c>
      <c r="H759" s="10">
        <f>F759-G759</f>
        <v>85155.42</v>
      </c>
    </row>
    <row r="760" spans="1:8" ht="14.25" customHeight="1" x14ac:dyDescent="0.25">
      <c r="A760" s="6" t="s">
        <v>1233</v>
      </c>
      <c r="B760" s="6" t="s">
        <v>1172</v>
      </c>
      <c r="C760" s="6" t="s">
        <v>1234</v>
      </c>
      <c r="D760" s="7" t="s">
        <v>13</v>
      </c>
      <c r="E760" s="7" t="s">
        <v>14</v>
      </c>
      <c r="F760" s="10">
        <v>87900</v>
      </c>
      <c r="G760" s="10">
        <v>18445.59</v>
      </c>
      <c r="H760" s="10">
        <f>F760-G760</f>
        <v>69454.41</v>
      </c>
    </row>
    <row r="761" spans="1:8" ht="14.25" customHeight="1" x14ac:dyDescent="0.25">
      <c r="A761" s="6" t="s">
        <v>1235</v>
      </c>
      <c r="B761" s="6" t="s">
        <v>1172</v>
      </c>
      <c r="C761" s="6" t="s">
        <v>1234</v>
      </c>
      <c r="D761" s="7" t="s">
        <v>13</v>
      </c>
      <c r="E761" s="7" t="s">
        <v>14</v>
      </c>
      <c r="F761" s="10">
        <v>80000</v>
      </c>
      <c r="G761" s="10">
        <v>12435.98</v>
      </c>
      <c r="H761" s="10">
        <f>F761-G761</f>
        <v>67564.02</v>
      </c>
    </row>
    <row r="762" spans="1:8" ht="14.25" customHeight="1" x14ac:dyDescent="0.25">
      <c r="A762" s="6" t="s">
        <v>1236</v>
      </c>
      <c r="B762" s="6" t="s">
        <v>1172</v>
      </c>
      <c r="C762" s="6" t="s">
        <v>1234</v>
      </c>
      <c r="D762" s="7" t="s">
        <v>13</v>
      </c>
      <c r="E762" s="7" t="s">
        <v>14</v>
      </c>
      <c r="F762" s="10">
        <v>72499</v>
      </c>
      <c r="G762" s="10">
        <v>14661.31</v>
      </c>
      <c r="H762" s="10">
        <f>F762-G762</f>
        <v>57837.69</v>
      </c>
    </row>
    <row r="763" spans="1:8" ht="14.25" customHeight="1" x14ac:dyDescent="0.25">
      <c r="A763" s="6" t="s">
        <v>1237</v>
      </c>
      <c r="B763" s="6" t="s">
        <v>1172</v>
      </c>
      <c r="C763" s="6" t="s">
        <v>1238</v>
      </c>
      <c r="D763" s="7" t="s">
        <v>13</v>
      </c>
      <c r="E763" s="7" t="s">
        <v>14</v>
      </c>
      <c r="F763" s="10">
        <v>72219</v>
      </c>
      <c r="G763" s="10">
        <v>10569.14</v>
      </c>
      <c r="H763" s="10">
        <f>F763-G763</f>
        <v>61649.86</v>
      </c>
    </row>
    <row r="764" spans="1:8" ht="14.25" customHeight="1" x14ac:dyDescent="0.25">
      <c r="A764" s="6" t="s">
        <v>1239</v>
      </c>
      <c r="B764" s="6" t="s">
        <v>1172</v>
      </c>
      <c r="C764" s="6" t="s">
        <v>1234</v>
      </c>
      <c r="D764" s="7" t="s">
        <v>13</v>
      </c>
      <c r="E764" s="7" t="s">
        <v>14</v>
      </c>
      <c r="F764" s="10">
        <v>70000</v>
      </c>
      <c r="G764" s="10">
        <v>11727.63</v>
      </c>
      <c r="H764" s="10">
        <f>F764-G764</f>
        <v>58272.37</v>
      </c>
    </row>
    <row r="765" spans="1:8" ht="14.25" customHeight="1" x14ac:dyDescent="0.25">
      <c r="A765" s="6" t="s">
        <v>1240</v>
      </c>
      <c r="B765" s="6" t="s">
        <v>1172</v>
      </c>
      <c r="C765" s="6" t="s">
        <v>1234</v>
      </c>
      <c r="D765" s="7" t="s">
        <v>13</v>
      </c>
      <c r="E765" s="7" t="s">
        <v>14</v>
      </c>
      <c r="F765" s="10">
        <v>70000</v>
      </c>
      <c r="G765" s="10">
        <v>12568.54</v>
      </c>
      <c r="H765" s="10">
        <f>F765-G765</f>
        <v>57431.46</v>
      </c>
    </row>
    <row r="766" spans="1:8" ht="14.25" customHeight="1" x14ac:dyDescent="0.25">
      <c r="A766" s="6" t="s">
        <v>1241</v>
      </c>
      <c r="B766" s="6" t="s">
        <v>1172</v>
      </c>
      <c r="C766" s="6" t="s">
        <v>1234</v>
      </c>
      <c r="D766" s="7" t="s">
        <v>17</v>
      </c>
      <c r="E766" s="7" t="s">
        <v>14</v>
      </c>
      <c r="F766" s="10">
        <v>70000</v>
      </c>
      <c r="G766" s="10">
        <v>17492.77</v>
      </c>
      <c r="H766" s="10">
        <f>F766-G766</f>
        <v>52507.229999999996</v>
      </c>
    </row>
    <row r="767" spans="1:8" ht="14.25" customHeight="1" x14ac:dyDescent="0.25">
      <c r="A767" s="6" t="s">
        <v>1242</v>
      </c>
      <c r="B767" s="6" t="s">
        <v>1172</v>
      </c>
      <c r="C767" s="6" t="s">
        <v>1243</v>
      </c>
      <c r="D767" s="7" t="s">
        <v>13</v>
      </c>
      <c r="E767" s="7" t="s">
        <v>14</v>
      </c>
      <c r="F767" s="10">
        <v>69730</v>
      </c>
      <c r="G767" s="10">
        <v>9463.7800000000007</v>
      </c>
      <c r="H767" s="10">
        <f>F767-G767</f>
        <v>60266.22</v>
      </c>
    </row>
    <row r="768" spans="1:8" ht="14.25" customHeight="1" x14ac:dyDescent="0.25">
      <c r="A768" s="6" t="s">
        <v>1244</v>
      </c>
      <c r="B768" s="6" t="s">
        <v>1172</v>
      </c>
      <c r="C768" s="6" t="s">
        <v>1245</v>
      </c>
      <c r="D768" s="7" t="s">
        <v>17</v>
      </c>
      <c r="E768" s="7" t="s">
        <v>14</v>
      </c>
      <c r="F768" s="10">
        <v>69730</v>
      </c>
      <c r="G768" s="10">
        <v>9953.66</v>
      </c>
      <c r="H768" s="10">
        <f>F768-G768</f>
        <v>59776.34</v>
      </c>
    </row>
    <row r="769" spans="1:9" ht="14.25" customHeight="1" x14ac:dyDescent="0.25">
      <c r="A769" s="6" t="s">
        <v>1246</v>
      </c>
      <c r="B769" s="6" t="s">
        <v>1172</v>
      </c>
      <c r="C769" s="6" t="s">
        <v>1197</v>
      </c>
      <c r="D769" s="7" t="s">
        <v>13</v>
      </c>
      <c r="E769" s="7" t="s">
        <v>14</v>
      </c>
      <c r="F769" s="10">
        <v>61423.5</v>
      </c>
      <c r="G769" s="10">
        <v>0</v>
      </c>
      <c r="H769" s="10">
        <f>F769-G769</f>
        <v>61423.5</v>
      </c>
    </row>
    <row r="770" spans="1:9" ht="14.25" customHeight="1" x14ac:dyDescent="0.25">
      <c r="A770" s="6" t="s">
        <v>1247</v>
      </c>
      <c r="B770" s="6" t="s">
        <v>1172</v>
      </c>
      <c r="C770" s="6" t="s">
        <v>1234</v>
      </c>
      <c r="D770" s="7" t="s">
        <v>13</v>
      </c>
      <c r="E770" s="7" t="s">
        <v>14</v>
      </c>
      <c r="F770" s="10">
        <v>58300</v>
      </c>
      <c r="G770" s="10">
        <v>17674.91</v>
      </c>
      <c r="H770" s="10">
        <f>F770-G770</f>
        <v>40625.089999999997</v>
      </c>
    </row>
    <row r="771" spans="1:9" ht="14.25" customHeight="1" x14ac:dyDescent="0.25">
      <c r="A771" s="6" t="s">
        <v>1248</v>
      </c>
      <c r="B771" s="6" t="s">
        <v>1172</v>
      </c>
      <c r="C771" s="6" t="s">
        <v>1234</v>
      </c>
      <c r="D771" s="7" t="s">
        <v>13</v>
      </c>
      <c r="E771" s="7" t="s">
        <v>14</v>
      </c>
      <c r="F771" s="10">
        <v>58300</v>
      </c>
      <c r="G771" s="10">
        <v>8266.99</v>
      </c>
      <c r="H771" s="10">
        <f>F771-G771</f>
        <v>50033.01</v>
      </c>
    </row>
    <row r="772" spans="1:9" ht="14.25" customHeight="1" thickBot="1" x14ac:dyDescent="0.3">
      <c r="A772" s="6" t="s">
        <v>1249</v>
      </c>
      <c r="B772" s="6" t="s">
        <v>1172</v>
      </c>
      <c r="C772" s="6" t="s">
        <v>1234</v>
      </c>
      <c r="D772" s="7" t="s">
        <v>13</v>
      </c>
      <c r="E772" s="7" t="s">
        <v>14</v>
      </c>
      <c r="F772" s="10">
        <v>48000</v>
      </c>
      <c r="G772" s="10">
        <v>5119.53</v>
      </c>
      <c r="H772" s="10">
        <f>F772-G772</f>
        <v>42880.47</v>
      </c>
    </row>
    <row r="773" spans="1:9" s="1" customFormat="1" ht="16.5" thickBot="1" x14ac:dyDescent="0.3">
      <c r="A773" s="12" t="s">
        <v>1250</v>
      </c>
      <c r="B773" s="13" t="s">
        <v>1251</v>
      </c>
      <c r="C773" s="13"/>
      <c r="D773" s="14"/>
      <c r="E773" s="13"/>
      <c r="F773" s="15">
        <f>SUM(F11:F772)</f>
        <v>100042688.72999999</v>
      </c>
      <c r="G773" s="15">
        <f>SUM(G11:G772)</f>
        <v>25122533.009999979</v>
      </c>
      <c r="H773" s="16">
        <f>SUM(H11:H772)</f>
        <v>74920155.719999969</v>
      </c>
    </row>
    <row r="774" spans="1:9" s="1" customFormat="1" ht="15.75" x14ac:dyDescent="0.25">
      <c r="D774" s="2"/>
      <c r="F774" s="17"/>
      <c r="G774" s="17"/>
      <c r="H774" s="17"/>
      <c r="I774" s="18"/>
    </row>
    <row r="775" spans="1:9" s="1" customFormat="1" ht="15.75" x14ac:dyDescent="0.25">
      <c r="D775" s="2"/>
      <c r="F775" s="18"/>
    </row>
    <row r="776" spans="1:9" s="1" customFormat="1" ht="15.75" x14ac:dyDescent="0.25">
      <c r="A776" s="22" t="s">
        <v>1255</v>
      </c>
      <c r="B776" s="22"/>
      <c r="C776" s="19"/>
      <c r="D776" s="22" t="s">
        <v>1252</v>
      </c>
      <c r="E776" s="22"/>
      <c r="F776" s="22"/>
      <c r="G776" s="22"/>
      <c r="H776" s="22"/>
    </row>
    <row r="777" spans="1:9" s="1" customFormat="1" ht="15.75" x14ac:dyDescent="0.25">
      <c r="A777" s="22" t="s">
        <v>1256</v>
      </c>
      <c r="B777" s="22"/>
      <c r="C777" s="19"/>
      <c r="D777" s="22" t="s">
        <v>1253</v>
      </c>
      <c r="E777" s="22"/>
      <c r="F777" s="22"/>
      <c r="G777" s="22"/>
      <c r="H777" s="22"/>
    </row>
    <row r="778" spans="1:9" s="1" customFormat="1" ht="15.75" x14ac:dyDescent="0.25">
      <c r="D778" s="2"/>
    </row>
    <row r="779" spans="1:9" s="1" customFormat="1" ht="15.75" x14ac:dyDescent="0.25">
      <c r="D779" s="2"/>
    </row>
    <row r="780" spans="1:9" s="1" customFormat="1" ht="15.75" x14ac:dyDescent="0.25">
      <c r="D780" s="2"/>
      <c r="F780" s="17"/>
    </row>
    <row r="781" spans="1:9" s="1" customFormat="1" ht="15.75" x14ac:dyDescent="0.25">
      <c r="D781" s="2"/>
      <c r="F781" s="17"/>
      <c r="G781" s="20"/>
    </row>
    <row r="782" spans="1:9" s="1" customFormat="1" ht="15.75" x14ac:dyDescent="0.25">
      <c r="D782" s="2"/>
      <c r="F782" s="18"/>
    </row>
    <row r="783" spans="1:9" s="1" customFormat="1" ht="15.75" x14ac:dyDescent="0.25">
      <c r="D783" s="2"/>
      <c r="F783" s="17"/>
    </row>
    <row r="784" spans="1:9" x14ac:dyDescent="0.25">
      <c r="F784" s="9"/>
    </row>
    <row r="785" spans="6:6" x14ac:dyDescent="0.25">
      <c r="F785" s="9"/>
    </row>
    <row r="786" spans="6:6" x14ac:dyDescent="0.25">
      <c r="F786" s="9"/>
    </row>
    <row r="929" spans="1:1" x14ac:dyDescent="0.25">
      <c r="A929" s="8" t="s">
        <v>1254</v>
      </c>
    </row>
  </sheetData>
  <autoFilter ref="A10:H10" xr:uid="{7C9F65F9-F24E-44DC-BBDD-458B5397E789}"/>
  <sortState xmlns:xlrd2="http://schemas.microsoft.com/office/spreadsheetml/2017/richdata2" ref="A11:H772">
    <sortCondition ref="B11:B772" customList="DESPACHO SUPERINTENDENTE,DESPACHO INTENDENTE,GERENCIA,SUBGERENCIA DE SUPERVISIÓN,SUBGERENCIA REGULACIÓN  E INNOVACIÓN,ASESORÍA,CONSULTORÍA JURÍDICA Y CUMPLIMIENTO,ADMINISTRATIVO Y FINANCIERO,AUDITORÍA INTERNA,COMUNICACIONES,ESTUDIOS ECONÓMICOS,GESTIÓN HUMANA,INNOVACIÓN E INCLUSIÓN FINANCIERA,MONITOREO DE RIESGOS,OFIC.  CAE,OPERACIONES,PLANIFICACIÓN Y DESAROLLO,PROUSUARIO,REGISTROS Y AUTORIZACIONES,REGULACIÓN,SANCIONES,SECRETARÍA,SEGURIDAD DE LA INFORMACIÓN,SEGURIDAD FÍSICA,SUPERVISIÓN DE ENTIDADES NO SISTÉMICAS,SUPERVISIÓN DE ENTIDADES RÉGIMEN ESPECIAL,SUPERVISIÓN DE ENTIDADES SISTÉMICAS,SUPERVISIÓN DEL MERCADO FIDUCIARIO,SUPERVISIÓN PLAFT,TECNOLOGÍA DE LA INFORMACIÓN"/>
    <sortCondition descending="1" ref="F11:F772"/>
  </sortState>
  <mergeCells count="6">
    <mergeCell ref="A7:H7"/>
    <mergeCell ref="A8:H8"/>
    <mergeCell ref="A776:B776"/>
    <mergeCell ref="A777:B777"/>
    <mergeCell ref="D776:H776"/>
    <mergeCell ref="D777:H777"/>
  </mergeCells>
  <pageMargins left="0.70866141732283472" right="0.70866141732283472" top="0.74803149606299213" bottom="0.74803149606299213" header="0.31496062992125984" footer="0.31496062992125984"/>
  <pageSetup scale="44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Empl. y Func.  Sept. 2024</vt:lpstr>
      <vt:lpstr>'Empl. y Func.  Sept. 2024'!Área_de_impresión</vt:lpstr>
      <vt:lpstr>'Empl. y Func.  Sept.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2024-10-16T16:31:52Z</cp:lastPrinted>
  <dcterms:created xsi:type="dcterms:W3CDTF">2024-10-10T19:25:49Z</dcterms:created>
  <dcterms:modified xsi:type="dcterms:W3CDTF">2024-10-16T20:00:47Z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2024-10-10T19:39:09Z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974b38d2-50cd-4bda-acd5-323fa975d71e</vt:lpwstr>
  </property>
  <property fmtid="{D5CDD505-2E9C-101B-9397-08002B2CF9AE}" pid="8" name="MSIP_Label_81f5a2da-7ac4-4e60-a27b-a125ee74514f_ContentBits">
    <vt:lpwstr>0</vt:lpwstr>
  </property>
</Properties>
</file>