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ILDRED MEDINA\04. NÓMINA\06.TRANSPARENCIA\2026\06. JUNIO 2026\"/>
    </mc:Choice>
  </mc:AlternateContent>
  <xr:revisionPtr revIDLastSave="0" documentId="13_ncr:1_{CBD33FB5-97A7-4029-BA11-DFFE153DCF92}" xr6:coauthVersionLast="47" xr6:coauthVersionMax="47" xr10:uidLastSave="{00000000-0000-0000-0000-000000000000}"/>
  <bookViews>
    <workbookView xWindow="20370" yWindow="-120" windowWidth="29040" windowHeight="15720" xr2:uid="{C7993405-69AE-4D76-B451-A0A003C3C6C9}"/>
  </bookViews>
  <sheets>
    <sheet name="Proceso de Pensión Jun 2026" sheetId="1" r:id="rId1"/>
  </sheets>
  <definedNames>
    <definedName name="_xlnm._FilterDatabase" localSheetId="0" hidden="1">'Proceso de Pensión Jun 2026'!$A$10:$H$10</definedName>
    <definedName name="_xlnm.Print_Area" localSheetId="0">'Proceso de Pensión Jun 2026'!$A$1:$H$27</definedName>
    <definedName name="_xlnm.Print_Titles" localSheetId="0">'Proceso de Pensión Jun 2026'!$1:$10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8" i="1" l="1"/>
  <c r="H18" i="1"/>
  <c r="F18" i="1"/>
</calcChain>
</file>

<file path=xl/sharedStrings.xml><?xml version="1.0" encoding="utf-8"?>
<sst xmlns="http://schemas.openxmlformats.org/spreadsheetml/2006/main" count="51" uniqueCount="39">
  <si>
    <t>NOMBRE</t>
  </si>
  <si>
    <t>ÁREA DE TRABAJO</t>
  </si>
  <si>
    <t>PUESTO</t>
  </si>
  <si>
    <t>GÉNERO</t>
  </si>
  <si>
    <t>ESTATUS</t>
  </si>
  <si>
    <t>SUELDO BRUTO</t>
  </si>
  <si>
    <t>DEDUCCIONES</t>
  </si>
  <si>
    <t>SUELDO NETO</t>
  </si>
  <si>
    <t>JOHANNY MARISOL MELO GUERRERO DE HERRAND</t>
  </si>
  <si>
    <t>ASESORÍA</t>
  </si>
  <si>
    <t>SUBDIRECTOR TÉCNICO REGULACIÓN</t>
  </si>
  <si>
    <t>F</t>
  </si>
  <si>
    <t>EMPLEADO FIJO</t>
  </si>
  <si>
    <t>SUBGERENCIA DE SUPERVISIÓN</t>
  </si>
  <si>
    <t>ENCARGADO DE DIVISION PCC SUPERVISION</t>
  </si>
  <si>
    <t>M</t>
  </si>
  <si>
    <t>EUGENIA MILAGROS ALTAGRACIA MENDEZ DE LA ROSA</t>
  </si>
  <si>
    <t>GESTIÓN HUMANA</t>
  </si>
  <si>
    <t>ESPECIALISTA SENIOR PLAN DE PENSIONES</t>
  </si>
  <si>
    <t>YULY CONSTANZA GUZMAN MANON</t>
  </si>
  <si>
    <t>SUPERVISIÓN FINANCIERA I</t>
  </si>
  <si>
    <t>SUPERVISOR SENIOR AA&amp;P SISTEMICAS</t>
  </si>
  <si>
    <t>GESTIÓN DE EDIFICACIONES Y SERVICIOS</t>
  </si>
  <si>
    <t>CHOFER</t>
  </si>
  <si>
    <t>JOSE ANTONIO MARTE MORROBEL</t>
  </si>
  <si>
    <t>AUXILIAR DE MANTENIMIENTO</t>
  </si>
  <si>
    <t>ANTONIO ALTAGRACIA BELLO BEATO</t>
  </si>
  <si>
    <t>SEGURIDAD FÍSICA</t>
  </si>
  <si>
    <t>POLICIA DE BANCOS</t>
  </si>
  <si>
    <t>ÁNGEL RAFAEL PÉREZ QUEZADA</t>
  </si>
  <si>
    <t>MARCOS FERNÁNDEZ JIMÉNEZ</t>
  </si>
  <si>
    <t>SUBDIRECTOR ADMINISTRATIVO</t>
  </si>
  <si>
    <t xml:space="preserve">DIRECTOR ADMINISTRATIVO Y FINANCIERO </t>
  </si>
  <si>
    <t>DANIEL CEDANO JIMENEZ</t>
  </si>
  <si>
    <t>MANUEL ESTRELLA ESPINAL</t>
  </si>
  <si>
    <t>TOTALES</t>
  </si>
  <si>
    <t>7 EMPLEADOS</t>
  </si>
  <si>
    <t xml:space="preserve">NÓMINA DE EMPLEADOS EN PROCESO DE PENSIÓN </t>
  </si>
  <si>
    <t xml:space="preserve"> CORRESPONDIENTE AL MES DE JUNIO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</si>
</sst>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rgb="FFFFFFFF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/>
    <xf numFmtId="4" fontId="5" fillId="0" borderId="0" xfId="0" applyNumberFormat="1" applyFont="1"/>
    <xf numFmtId="0" fontId="5" fillId="0" borderId="1" xfId="0" applyFont="1" applyBorder="1"/>
    <xf numFmtId="0" fontId="5" fillId="0" borderId="2" xfId="0" applyFont="1" applyBorder="1"/>
    <xf numFmtId="4" fontId="5" fillId="0" borderId="2" xfId="0" applyNumberFormat="1" applyFont="1" applyBorder="1"/>
    <xf numFmtId="4" fontId="5" fillId="0" borderId="3" xfId="0" applyNumberFormat="1" applyFont="1" applyBorder="1"/>
    <xf numFmtId="0" fontId="4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0</xdr:row>
      <xdr:rowOff>95249</xdr:rowOff>
    </xdr:from>
    <xdr:to>
      <xdr:col>5</xdr:col>
      <xdr:colOff>19050</xdr:colOff>
      <xdr:row>5</xdr:row>
      <xdr:rowOff>137749</xdr:rowOff>
    </xdr:to>
    <xdr:pic>
      <xdr:nvPicPr>
        <xdr:cNvPr id="2" name="logo-header" descr="Portal Institucional">
          <a:extLst>
            <a:ext uri="{FF2B5EF4-FFF2-40B4-BE49-F238E27FC236}">
              <a16:creationId xmlns:a16="http://schemas.microsoft.com/office/drawing/2014/main" id="{84E697E4-9C90-463E-8914-DE151E90A1E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62350" y="95249"/>
          <a:ext cx="6829425" cy="1042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76364-8013-4FC4-AD03-66E3008C6E98}">
  <dimension ref="A1:H22"/>
  <sheetViews>
    <sheetView showGridLines="0" tabSelected="1" zoomScaleNormal="100" workbookViewId="0">
      <pane ySplit="10" topLeftCell="A11" activePane="bottomLeft" state="frozen"/>
      <selection pane="bottomLeft" activeCell="A19" sqref="A19"/>
    </sheetView>
  </sheetViews>
  <sheetFormatPr baseColWidth="10" defaultRowHeight="15" x14ac:dyDescent="0.25"/>
  <cols>
    <col min="1" max="1" width="49.5703125" bestFit="1" customWidth="1"/>
    <col min="2" max="2" width="37" bestFit="1" customWidth="1"/>
    <col min="3" max="3" width="40.42578125" bestFit="1" customWidth="1"/>
    <col min="4" max="4" width="13.7109375" bestFit="1" customWidth="1"/>
    <col min="5" max="5" width="14.85546875" bestFit="1" customWidth="1"/>
    <col min="6" max="6" width="20.7109375" bestFit="1" customWidth="1"/>
    <col min="7" max="8" width="19.28515625" bestFit="1" customWidth="1"/>
  </cols>
  <sheetData>
    <row r="1" spans="1:8" ht="15.75" x14ac:dyDescent="0.25">
      <c r="A1" s="1"/>
      <c r="B1" s="1"/>
      <c r="C1" s="1"/>
      <c r="D1" s="2"/>
      <c r="E1" s="2"/>
      <c r="F1" s="1"/>
      <c r="G1" s="1"/>
      <c r="H1" s="1"/>
    </row>
    <row r="2" spans="1:8" ht="15.75" x14ac:dyDescent="0.25">
      <c r="A2" s="1"/>
      <c r="B2" s="1"/>
      <c r="C2" s="1"/>
      <c r="D2" s="2"/>
      <c r="E2" s="2"/>
      <c r="F2" s="1"/>
      <c r="G2" s="1"/>
      <c r="H2" s="1"/>
    </row>
    <row r="3" spans="1:8" ht="15.75" x14ac:dyDescent="0.25">
      <c r="A3" s="1"/>
      <c r="B3" s="1"/>
      <c r="C3" s="1"/>
      <c r="D3" s="2"/>
      <c r="E3" s="2"/>
      <c r="F3" s="1"/>
      <c r="G3" s="1"/>
      <c r="H3" s="1"/>
    </row>
    <row r="4" spans="1:8" ht="15.75" x14ac:dyDescent="0.25">
      <c r="A4" s="1"/>
      <c r="B4" s="1"/>
      <c r="C4" s="1"/>
      <c r="D4" s="2"/>
      <c r="E4" s="2"/>
      <c r="F4" s="1"/>
      <c r="G4" s="1"/>
      <c r="H4" s="1"/>
    </row>
    <row r="5" spans="1:8" ht="15.75" x14ac:dyDescent="0.25">
      <c r="A5" s="1"/>
      <c r="B5" s="1"/>
      <c r="C5" s="1"/>
      <c r="D5" s="2"/>
      <c r="E5" s="2"/>
      <c r="F5" s="1"/>
      <c r="G5" s="1"/>
      <c r="H5" s="1"/>
    </row>
    <row r="6" spans="1:8" ht="15.75" x14ac:dyDescent="0.25">
      <c r="A6" s="3"/>
      <c r="B6" s="4"/>
      <c r="C6" s="3"/>
      <c r="D6" s="5"/>
      <c r="E6" s="5"/>
      <c r="F6" s="3"/>
      <c r="G6" s="3"/>
      <c r="H6" s="3"/>
    </row>
    <row r="7" spans="1:8" ht="15.75" x14ac:dyDescent="0.25">
      <c r="A7" s="16" t="s">
        <v>37</v>
      </c>
      <c r="B7" s="16"/>
      <c r="C7" s="16"/>
      <c r="D7" s="16"/>
      <c r="E7" s="16"/>
      <c r="F7" s="16"/>
      <c r="G7" s="16"/>
      <c r="H7" s="16"/>
    </row>
    <row r="8" spans="1:8" ht="15.75" x14ac:dyDescent="0.25">
      <c r="A8" s="16" t="s">
        <v>38</v>
      </c>
      <c r="B8" s="16"/>
      <c r="C8" s="16"/>
      <c r="D8" s="16"/>
      <c r="E8" s="16"/>
      <c r="F8" s="16"/>
      <c r="G8" s="16"/>
      <c r="H8" s="16"/>
    </row>
    <row r="9" spans="1:8" ht="15.75" x14ac:dyDescent="0.25">
      <c r="A9" s="1"/>
      <c r="B9" s="1"/>
      <c r="C9" s="1"/>
      <c r="D9" s="2"/>
      <c r="E9" s="2"/>
      <c r="F9" s="1"/>
      <c r="G9" s="1"/>
      <c r="H9" s="1"/>
    </row>
    <row r="10" spans="1:8" ht="15.75" x14ac:dyDescent="0.25">
      <c r="A10" s="15" t="s">
        <v>0</v>
      </c>
      <c r="B10" s="15" t="s">
        <v>1</v>
      </c>
      <c r="C10" s="15" t="s">
        <v>2</v>
      </c>
      <c r="D10" s="15" t="s">
        <v>3</v>
      </c>
      <c r="E10" s="15" t="s">
        <v>4</v>
      </c>
      <c r="F10" s="15" t="s">
        <v>5</v>
      </c>
      <c r="G10" s="15" t="s">
        <v>6</v>
      </c>
      <c r="H10" s="15" t="s">
        <v>7</v>
      </c>
    </row>
    <row r="11" spans="1:8" x14ac:dyDescent="0.25">
      <c r="A11" s="7" t="s">
        <v>33</v>
      </c>
      <c r="B11" s="7" t="s">
        <v>13</v>
      </c>
      <c r="C11" s="7" t="s">
        <v>14</v>
      </c>
      <c r="D11" s="8" t="s">
        <v>15</v>
      </c>
      <c r="E11" s="7" t="s">
        <v>12</v>
      </c>
      <c r="F11" s="9">
        <v>249719</v>
      </c>
      <c r="G11" s="9">
        <v>64477.59</v>
      </c>
      <c r="H11" s="9">
        <v>185241.41</v>
      </c>
    </row>
    <row r="12" spans="1:8" x14ac:dyDescent="0.25">
      <c r="A12" s="7" t="s">
        <v>8</v>
      </c>
      <c r="B12" s="7" t="s">
        <v>9</v>
      </c>
      <c r="C12" s="7" t="s">
        <v>10</v>
      </c>
      <c r="D12" s="8" t="s">
        <v>11</v>
      </c>
      <c r="E12" s="7" t="s">
        <v>12</v>
      </c>
      <c r="F12" s="9">
        <v>295719</v>
      </c>
      <c r="G12" s="9">
        <v>74806.7</v>
      </c>
      <c r="H12" s="9">
        <v>220912.3</v>
      </c>
    </row>
    <row r="13" spans="1:8" x14ac:dyDescent="0.25">
      <c r="A13" s="7" t="s">
        <v>16</v>
      </c>
      <c r="B13" s="7" t="s">
        <v>17</v>
      </c>
      <c r="C13" s="7" t="s">
        <v>18</v>
      </c>
      <c r="D13" s="8" t="s">
        <v>11</v>
      </c>
      <c r="E13" s="7" t="s">
        <v>12</v>
      </c>
      <c r="F13" s="9">
        <v>162699</v>
      </c>
      <c r="G13" s="9">
        <v>48633.61</v>
      </c>
      <c r="H13" s="9">
        <v>114065.39</v>
      </c>
    </row>
    <row r="14" spans="1:8" x14ac:dyDescent="0.25">
      <c r="A14" s="7" t="s">
        <v>34</v>
      </c>
      <c r="B14" s="7" t="s">
        <v>22</v>
      </c>
      <c r="C14" s="7" t="s">
        <v>23</v>
      </c>
      <c r="D14" s="8" t="s">
        <v>15</v>
      </c>
      <c r="E14" s="7" t="s">
        <v>12</v>
      </c>
      <c r="F14" s="9">
        <v>56178</v>
      </c>
      <c r="G14" s="9">
        <v>9848.93</v>
      </c>
      <c r="H14" s="9">
        <v>46329.07</v>
      </c>
    </row>
    <row r="15" spans="1:8" x14ac:dyDescent="0.25">
      <c r="A15" s="7" t="s">
        <v>24</v>
      </c>
      <c r="B15" s="7" t="s">
        <v>22</v>
      </c>
      <c r="C15" s="7" t="s">
        <v>25</v>
      </c>
      <c r="D15" s="8" t="s">
        <v>15</v>
      </c>
      <c r="E15" s="7" t="s">
        <v>12</v>
      </c>
      <c r="F15" s="9">
        <v>45018</v>
      </c>
      <c r="G15" s="9">
        <v>4350.68</v>
      </c>
      <c r="H15" s="9">
        <v>40667.32</v>
      </c>
    </row>
    <row r="16" spans="1:8" x14ac:dyDescent="0.25">
      <c r="A16" s="7" t="s">
        <v>26</v>
      </c>
      <c r="B16" s="7" t="s">
        <v>27</v>
      </c>
      <c r="C16" s="7" t="s">
        <v>28</v>
      </c>
      <c r="D16" s="8" t="s">
        <v>15</v>
      </c>
      <c r="E16" s="7" t="s">
        <v>12</v>
      </c>
      <c r="F16" s="9">
        <v>55709</v>
      </c>
      <c r="G16" s="9">
        <v>6782.91</v>
      </c>
      <c r="H16" s="9">
        <v>48926.09</v>
      </c>
    </row>
    <row r="17" spans="1:8" ht="15.75" thickBot="1" x14ac:dyDescent="0.3">
      <c r="A17" s="7" t="s">
        <v>19</v>
      </c>
      <c r="B17" s="7" t="s">
        <v>20</v>
      </c>
      <c r="C17" s="7" t="s">
        <v>21</v>
      </c>
      <c r="D17" s="8" t="s">
        <v>11</v>
      </c>
      <c r="E17" s="7" t="s">
        <v>12</v>
      </c>
      <c r="F17" s="9">
        <v>161702</v>
      </c>
      <c r="G17" s="9">
        <v>43460.03</v>
      </c>
      <c r="H17" s="9">
        <v>118241.97</v>
      </c>
    </row>
    <row r="18" spans="1:8" ht="16.5" thickBot="1" x14ac:dyDescent="0.3">
      <c r="A18" s="11" t="s">
        <v>35</v>
      </c>
      <c r="B18" s="12" t="s">
        <v>36</v>
      </c>
      <c r="C18" s="12"/>
      <c r="D18" s="12"/>
      <c r="E18" s="12"/>
      <c r="F18" s="13">
        <f>SUM(F11:F17)</f>
        <v>1026744</v>
      </c>
      <c r="G18" s="13">
        <f t="shared" ref="G18:H18" si="0">SUM(G11:G17)</f>
        <v>252360.44999999995</v>
      </c>
      <c r="H18" s="14">
        <f t="shared" si="0"/>
        <v>774383.54999999981</v>
      </c>
    </row>
    <row r="19" spans="1:8" ht="15.75" x14ac:dyDescent="0.25">
      <c r="A19" s="6"/>
      <c r="B19" s="6"/>
      <c r="C19" s="6"/>
      <c r="D19" s="6"/>
      <c r="E19" s="6"/>
      <c r="F19" s="10"/>
      <c r="G19" s="10"/>
      <c r="H19" s="10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7" t="s">
        <v>29</v>
      </c>
      <c r="B21" s="17"/>
      <c r="C21" s="6"/>
      <c r="D21" s="17" t="s">
        <v>30</v>
      </c>
      <c r="E21" s="17"/>
      <c r="F21" s="17"/>
      <c r="G21" s="17"/>
      <c r="H21" s="17"/>
    </row>
    <row r="22" spans="1:8" ht="15.75" x14ac:dyDescent="0.25">
      <c r="A22" s="17" t="s">
        <v>31</v>
      </c>
      <c r="B22" s="17"/>
      <c r="C22" s="6"/>
      <c r="D22" s="17" t="s">
        <v>32</v>
      </c>
      <c r="E22" s="17"/>
      <c r="F22" s="17"/>
      <c r="G22" s="17"/>
      <c r="H22" s="17"/>
    </row>
  </sheetData>
  <autoFilter ref="A10:H10" xr:uid="{B5776364-8013-4FC4-AD03-66E3008C6E98}"/>
  <sortState xmlns:xlrd2="http://schemas.microsoft.com/office/spreadsheetml/2017/richdata2" ref="A11:H17">
    <sortCondition ref="B11:B17" customList="DESPACHO SUPERINTENDENTE,DESPACHO INTENDENTE,GERENCIA,SUBGERENCIA DE SUPERVISIÓN,SUBGERENCIA REGULACIÓN E INNOVACIÓN,ASESORÍA,CONSULTORÍA JURÍDICA Y CUMPLIMIENTO,ADMINISTRATIVO Y FINANCIERO,AUDITORÍA INTERNA,COMUNICACIONES,ESTUDIOS ECONÓMICOS,GESTIÓN HUMANA,GESTIÓN DE EDIFICACIONES Y SERVICIOS,INNOVACIÓN E INCLUSIÓN FINANCIERA,MONITOREO DE RIESGOS,PLANIFICACIÓN Y DESARROLLO,PROGRAMA DE JÓVENES PROFESIONALES,PROTOCOLO Y EVENTOS,PROUSUARIO,REGISTROS Y AUTORIZACIONES,REGULACIÓN,RIESGO INTEGRAL,SANCIONES,SECRETARÍA,SEGURIDAD DE LA INFORMACIÓN,SEGURIDAD FÍSICA,SUPERVISIÓN DEL MERCADO FIDUCIARIO,SUPERVISIÓN PLAFT,SUPERVISIÓN CONSOLIDADA Y GMI,SUPERVISIÓN FINANCIERA I,SUPERVISIÓN FINANCIERA II,SUPERVISIÓN FINANCIERA III,SUPERVISIÓN TECNOLOGÍA Y SEGURIDAD DE LA INFORMACIÓN,TECNOLOGÍA DE LA INFORMACIÓN,CENTRO DE ASIGNACIÓN ESPECIAL (CAE)"/>
    <sortCondition descending="1" ref="F11:F17"/>
  </sortState>
  <mergeCells count="6">
    <mergeCell ref="A7:H7"/>
    <mergeCell ref="A8:H8"/>
    <mergeCell ref="A21:B21"/>
    <mergeCell ref="D21:H21"/>
    <mergeCell ref="A22:B22"/>
    <mergeCell ref="D22:H22"/>
  </mergeCells>
  <pageMargins left="0.70866141732283472" right="0.70866141732283472" top="0.74803149606299213" bottom="0.74803149606299213" header="0.31496062992125984" footer="0.31496062992125984"/>
  <pageSetup scale="56" orientation="landscape" r:id="rId1"/>
  <headerFooter>
    <oddHeader>&amp;R&amp;P de &amp;N</oddHeader>
  </headerFooter>
  <drawing r:id="rId2"/>
</worksheet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Proceso de Pensión Jun 2026</vt:lpstr>
      <vt:lpstr>'Proceso de Pensión Jun 2026'!Área_de_impresión</vt:lpstr>
      <vt:lpstr>'Proceso de Pensión Jun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Medina Batista</dc:creator>
  <cp:lastModifiedBy>Mildred Medina Batista</cp:lastModifiedBy>
  <cp:lastPrinted>2026-07-14T19:48:50Z</cp:lastPrinted>
  <dcterms:created xsi:type="dcterms:W3CDTF">2026-06-30T16:15:13Z</dcterms:created>
  <dcterms:modified xsi:type="dcterms:W3CDTF">2026-07-14T19:51:27Z</dcterms:modified>
</cp:coreProperties>
</file>