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2- Febrero\"/>
    </mc:Choice>
  </mc:AlternateContent>
  <xr:revisionPtr revIDLastSave="0" documentId="13_ncr:1_{6EB0AD52-ACDD-48CD-90F7-6DD5FF4D59DD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Febrero 2023" sheetId="1" r:id="rId1"/>
  </sheets>
  <definedNames>
    <definedName name="_xlnm._FilterDatabase" localSheetId="0" hidden="1">'Febrero 2023'!$A$10:$G$18</definedName>
    <definedName name="_xlnm.Print_Area" localSheetId="0">'Febrero 2023'!$A$1:$G$29</definedName>
    <definedName name="_xlnm.Print_Titles" localSheetId="0">'Febrero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<sst xmlns="http://schemas.openxmlformats.org/spreadsheetml/2006/main" count="50" uniqueCount="44">
  <si>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</si>
  <si>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</si>
  <si>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</si>
  <si>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</si>
  <si>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</si>
  <si>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</si>
  <si>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</si>
  <si>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</si>
  <si>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</si>
  <si>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</si>
  <si>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</si>
  <si>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</si>
  <si>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</si>
  <si>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</si>
  <si>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</t>
  </si>
  <si>
    <t>PINK IGUANA, SRL</t>
  </si>
  <si>
    <t>SUPBANCO-UC-CD-2023-0008</t>
  </si>
  <si>
    <t>SUPBANCO-UC-CD-2023-0015</t>
  </si>
  <si>
    <t>SUPBANCO-UC-CD-2023-0011</t>
  </si>
  <si>
    <t>SUPBANCO-UC-CD-2023-0013</t>
  </si>
  <si>
    <t>SUPBANCO-UC-CD-2023-0009</t>
  </si>
  <si>
    <t>SUPBANCO-UC-CD-2023-0010</t>
  </si>
  <si>
    <t>SUPBANCO-UC-CD-2023-0012</t>
  </si>
  <si>
    <t>[PRESENTAR OFERTA SIN ITBIS] [DIRIGIDO A MIPYMES] Contratación Servicios Audiovisuales para Evento “charla universitaria de PROUSUARIO” auspiciado por la Superintendencia de Bancos.</t>
  </si>
  <si>
    <t>[PRESENTAR OFERTA SIN ITBIS] Adquisición de insumos ferreteros para mantenimientos en la Sede y otras dependencias de la Superintendencia de Bancos.</t>
  </si>
  <si>
    <t>[PRESENTAR OFERTA SIN ITBIS] Contratación de servicios de agencias de viajes para adquisición de boletos aéreos y hospedajes para entrenamiento y para asesor externo.</t>
  </si>
  <si>
    <t>[PRESENTAR OFERTA SIN ITBIS] [DIRIGIDO A MIPYMES] Suministro e instalación de vidrios reflectivos, templado y cristal fijo con Frost en la sede central de la Superintendencia de Bancos</t>
  </si>
  <si>
    <t>[PRESENTAR OFERTA SIN ITBIS] [DESTINADO A MIPYMES] Adquisición de medicamentos para uso de los empleados de la Superintendencia de Bancos.</t>
  </si>
  <si>
    <t>[PRESENTAR OFERTA SIN ITBIS] [DESTINADO A MIPYMES] Adquisición de papel bond 8 ½ x 11 para uso de la institución.</t>
  </si>
  <si>
    <t>[PRESENTAR OFERTA SIN ITBIS] Contratación de alquiler de canchas deportivas en las disciplinas de vóleibol y básquetbol para los colaboradores de la Superintendencia de Bancos.</t>
  </si>
  <si>
    <t>OC00000393</t>
  </si>
  <si>
    <t>ANTONIO P. HACHE &amp; CO. SAS</t>
  </si>
  <si>
    <t>OC00000391</t>
  </si>
  <si>
    <t>AGENCIA DE VIAJES MILENA TOURS, SRL</t>
  </si>
  <si>
    <t>OC00000389</t>
  </si>
  <si>
    <t>SOLUCIONES CORPORATIVAS (SOLUCORP), SRL</t>
  </si>
  <si>
    <t>OC00000387</t>
  </si>
  <si>
    <t>FARMATEN, SRL</t>
  </si>
  <si>
    <t>OC00000385</t>
  </si>
  <si>
    <t>RADIM IMPORT, SRL</t>
  </si>
  <si>
    <t>OC00000386</t>
  </si>
  <si>
    <t>CLUB LOS PRADOS, INC</t>
  </si>
  <si>
    <t>OC00000394</t>
  </si>
  <si>
    <t>REPORTE DE COMPRAS POR DEBAJO DEL UMBRAL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</si>
</sst>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5"/>
  <sheetViews>
    <sheetView showGridLines="0" tabSelected="1" view="pageBreakPreview" zoomScale="130" zoomScaleNormal="130" zoomScaleSheetLayoutView="130" workbookViewId="0">
      <selection activeCell="D13" sqref="D13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43</v>
      </c>
      <c r="B8" s="35"/>
      <c r="C8" s="35"/>
      <c r="D8" s="35"/>
      <c r="E8" s="35"/>
      <c r="F8" s="35"/>
    </row>
    <row r="9" spans="1:7" ht="6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6.5" customHeight="1" x14ac:dyDescent="0.25">
      <c r="A11" s="24" t="s">
        <v>16</v>
      </c>
      <c r="B11" s="16" t="s">
        <v>30</v>
      </c>
      <c r="C11" s="17">
        <v>44985</v>
      </c>
      <c r="D11" s="18" t="s">
        <v>23</v>
      </c>
      <c r="E11" s="19" t="s">
        <v>15</v>
      </c>
      <c r="F11" s="20">
        <v>75000</v>
      </c>
      <c r="G11" s="21" t="s">
        <v>13</v>
      </c>
    </row>
    <row r="12" spans="1:7" ht="40.5" customHeight="1" x14ac:dyDescent="0.25">
      <c r="A12" s="15" t="s">
        <v>17</v>
      </c>
      <c r="B12" s="16" t="s">
        <v>32</v>
      </c>
      <c r="C12" s="17">
        <v>44981</v>
      </c>
      <c r="D12" s="18" t="s">
        <v>24</v>
      </c>
      <c r="E12" s="19" t="s">
        <v>31</v>
      </c>
      <c r="F12" s="20">
        <v>198839.44</v>
      </c>
      <c r="G12" s="21" t="s">
        <v>13</v>
      </c>
    </row>
    <row r="13" spans="1:7" ht="39.75" customHeight="1" x14ac:dyDescent="0.25">
      <c r="A13" s="15" t="s">
        <v>18</v>
      </c>
      <c r="B13" s="16" t="s">
        <v>34</v>
      </c>
      <c r="C13" s="17">
        <v>44977</v>
      </c>
      <c r="D13" s="18" t="s">
        <v>25</v>
      </c>
      <c r="E13" s="19" t="s">
        <v>33</v>
      </c>
      <c r="F13" s="20">
        <v>200000</v>
      </c>
      <c r="G13" s="21" t="s">
        <v>13</v>
      </c>
    </row>
    <row r="14" spans="1:7" ht="45" customHeight="1" x14ac:dyDescent="0.25">
      <c r="A14" s="15" t="s">
        <v>19</v>
      </c>
      <c r="B14" s="16" t="s">
        <v>36</v>
      </c>
      <c r="C14" s="17">
        <v>44973</v>
      </c>
      <c r="D14" s="18" t="s">
        <v>26</v>
      </c>
      <c r="E14" s="19" t="s">
        <v>35</v>
      </c>
      <c r="F14" s="20">
        <v>115400</v>
      </c>
      <c r="G14" s="21" t="s">
        <v>13</v>
      </c>
    </row>
    <row r="15" spans="1:7" ht="41.25" customHeight="1" x14ac:dyDescent="0.25">
      <c r="A15" s="15" t="s">
        <v>20</v>
      </c>
      <c r="B15" s="16" t="s">
        <v>38</v>
      </c>
      <c r="C15" s="17">
        <v>44967</v>
      </c>
      <c r="D15" s="18" t="s">
        <v>27</v>
      </c>
      <c r="E15" s="19" t="s">
        <v>37</v>
      </c>
      <c r="F15" s="20">
        <v>155450</v>
      </c>
      <c r="G15" s="21" t="s">
        <v>13</v>
      </c>
    </row>
    <row r="16" spans="1:7" ht="36.75" customHeight="1" x14ac:dyDescent="0.25">
      <c r="A16" s="15" t="s">
        <v>21</v>
      </c>
      <c r="B16" s="16" t="s">
        <v>40</v>
      </c>
      <c r="C16" s="17">
        <v>44967</v>
      </c>
      <c r="D16" s="18" t="s">
        <v>28</v>
      </c>
      <c r="E16" s="19" t="s">
        <v>39</v>
      </c>
      <c r="F16" s="20">
        <v>169200</v>
      </c>
      <c r="G16" s="21" t="s">
        <v>13</v>
      </c>
    </row>
    <row r="17" spans="1:7" ht="47.25" customHeight="1" x14ac:dyDescent="0.25">
      <c r="A17" s="15" t="s">
        <v>22</v>
      </c>
      <c r="B17" s="16" t="s">
        <v>42</v>
      </c>
      <c r="C17" s="17">
        <v>44967</v>
      </c>
      <c r="D17" s="18" t="s">
        <v>29</v>
      </c>
      <c r="E17" s="19" t="s">
        <v>41</v>
      </c>
      <c r="F17" s="20">
        <v>140000</v>
      </c>
      <c r="G17" s="21" t="s">
        <v>13</v>
      </c>
    </row>
    <row r="18" spans="1:7" ht="22.5" customHeight="1" x14ac:dyDescent="0.25">
      <c r="A18" s="36" t="s">
        <v>10</v>
      </c>
      <c r="B18" s="37"/>
      <c r="C18" s="37"/>
      <c r="D18" s="37"/>
      <c r="E18" s="38"/>
      <c r="F18" s="22">
        <f>SUM(F11:F17)</f>
        <v>1053889.44</v>
      </c>
      <c r="G18" s="23"/>
    </row>
    <row r="19" spans="1:7" ht="6.75" customHeight="1" x14ac:dyDescent="0.25">
      <c r="A19" s="26"/>
      <c r="B19" s="26"/>
      <c r="C19" s="26"/>
      <c r="D19" s="26"/>
      <c r="E19" s="26"/>
      <c r="F19" s="27"/>
      <c r="G19" s="28"/>
    </row>
    <row r="20" spans="1:7" ht="15" customHeight="1" x14ac:dyDescent="0.25">
      <c r="A20" s="25" t="s">
        <v>14</v>
      </c>
      <c r="B20" s="8"/>
      <c r="C20" s="9"/>
      <c r="D20" s="10"/>
      <c r="E20" s="11"/>
      <c r="F20" s="12"/>
    </row>
    <row r="21" spans="1:7" ht="15" customHeight="1" x14ac:dyDescent="0.25">
      <c r="A21" s="30" t="s">
        <v>11</v>
      </c>
      <c r="B21" s="30"/>
      <c r="C21" s="30"/>
      <c r="D21" s="30"/>
      <c r="E21" s="30"/>
      <c r="F21" s="30"/>
    </row>
    <row r="22" spans="1:7" ht="15" x14ac:dyDescent="0.25">
      <c r="A22" s="30" t="s">
        <v>12</v>
      </c>
      <c r="B22" s="30"/>
      <c r="C22" s="30"/>
      <c r="D22" s="30"/>
      <c r="E22" s="30"/>
      <c r="F22" s="30"/>
    </row>
    <row r="23" spans="1:7" ht="15" x14ac:dyDescent="0.25">
      <c r="A23" s="29"/>
      <c r="B23" s="29"/>
      <c r="C23" s="29"/>
      <c r="D23" s="29"/>
      <c r="E23" s="29"/>
      <c r="F23" s="29"/>
    </row>
    <row r="24" spans="1:7" ht="17.25" x14ac:dyDescent="0.3">
      <c r="A24" s="31"/>
      <c r="B24" s="31"/>
      <c r="C24" s="31"/>
      <c r="D24" s="31"/>
      <c r="E24" s="31"/>
      <c r="F24" s="31"/>
    </row>
    <row r="25" spans="1:7" ht="15" x14ac:dyDescent="0.25"/>
  </sheetData>
  <autoFilter ref="A10:G18" xr:uid="{A63F5B43-6643-427C-A0E0-3653730BF7C2}"/>
  <mergeCells count="8">
    <mergeCell ref="A22:F22"/>
    <mergeCell ref="A24:F24"/>
    <mergeCell ref="A5:F5"/>
    <mergeCell ref="A6:F6"/>
    <mergeCell ref="A7:F7"/>
    <mergeCell ref="A8:F8"/>
    <mergeCell ref="A18:E18"/>
    <mergeCell ref="A21:F21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2023-03-16T14:43:11Z</cp:lastPrinted>
  <dcterms:created xsi:type="dcterms:W3CDTF">2022-03-10T14:41:04Z</dcterms:created>
  <dcterms:modified xsi:type="dcterms:W3CDTF">2023-03-16T14:43:19Z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