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-my.sharepoint.com/personal/sdeoleo_sb_gob_do/Documents/Acceso a la información/Evidencias/2025/Estadisticas 311/"/>
    </mc:Choice>
  </mc:AlternateContent>
  <xr:revisionPtr revIDLastSave="213" documentId="8_{45D5AE47-F7C0-47A0-92E7-D6040564E636}" xr6:coauthVersionLast="47" xr6:coauthVersionMax="47" xr10:uidLastSave="{CB8F8C59-1C3B-4797-B5A8-21BB1BA1F19D}"/>
  <bookViews>
    <workbookView minimized="1" xWindow="2550" yWindow="2550" windowWidth="21600" windowHeight="11295" firstSheet="2" activeTab="2" xr2:uid="{00000000-000D-0000-FFFF-FFFF00000000}"/>
  </bookViews>
  <sheets>
    <sheet name="Data SAIP" sheetId="6" state="hidden" r:id="rId1"/>
    <sheet name="Gráfico SAIP" sheetId="11" state="hidden" r:id="rId2"/>
    <sheet name="Data 311" sheetId="8" r:id="rId3"/>
    <sheet name="Gráfico 311" sheetId="13" state="hidden" r:id="rId4"/>
    <sheet name="Gráfico" sheetId="14" r:id="rId5"/>
    <sheet name="Prueba SAIP" sheetId="9" state="hidden" r:id="rId6"/>
    <sheet name="Prueba 311" sheetId="10" state="hidden" r:id="rId7"/>
  </sheets>
  <definedNames>
    <definedName name="_xlnm._FilterDatabase" localSheetId="2" hidden="1">'Data 311'!$B$11:$E$11</definedName>
    <definedName name="_xlnm._FilterDatabase" localSheetId="0" hidden="1">'Data SAIP'!$A$9:$H$9</definedName>
    <definedName name="_xlnm.Print_Area" localSheetId="0">'Data SAIP'!$A$1:$H$25</definedName>
    <definedName name="_xlnm.Print_Area" localSheetId="4">Gráfico!$A$1:$N$52</definedName>
    <definedName name="_xlnm.Print_Area" localSheetId="3">'Gráfico 311'!$A$1:$N$43</definedName>
    <definedName name="_xlnm.Print_Area" localSheetId="1">'Gráfico SAIP'!$A$1:$J$42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8" l="1"/>
  <c r="B14" i="6"/>
  <c r="C14" i="6"/>
  <c r="D14" i="6"/>
  <c r="E14" i="6"/>
  <c r="F14" i="6"/>
  <c r="G14" i="6"/>
  <c r="H14" i="6"/>
  <c r="E16" i="8"/>
  <c r="D16" i="8" l="1"/>
</calcChain>
</file>

<file path=xl/sharedStrings.xml><?xml version="1.0" encoding="utf-8"?>
<sst xmlns="http://schemas.openxmlformats.org/spreadsheetml/2006/main" count="90" uniqueCount="35">
  <si>
    <t>Medio de solicitud</t>
  </si>
  <si>
    <t>Recibidas</t>
  </si>
  <si>
    <t>Pendientes</t>
  </si>
  <si>
    <t>Física</t>
  </si>
  <si>
    <t>Otra</t>
  </si>
  <si>
    <t>Total</t>
  </si>
  <si>
    <t>Portal SAIP</t>
  </si>
  <si>
    <t>Quejas</t>
  </si>
  <si>
    <t>Reclamaciones</t>
  </si>
  <si>
    <t>Sugerencias</t>
  </si>
  <si>
    <t>Denuncias</t>
  </si>
  <si>
    <t>Transferidas a otra institución</t>
  </si>
  <si>
    <t>Resueltas &lt; 5 días</t>
  </si>
  <si>
    <t>Resueltas &gt; 5 días</t>
  </si>
  <si>
    <t>Reschazadas &gt; 5 días</t>
  </si>
  <si>
    <t>Reschazadas &lt; 5 días</t>
  </si>
  <si>
    <t>Tipo</t>
  </si>
  <si>
    <t>Resueltos</t>
  </si>
  <si>
    <t>Cantidad de Casos</t>
  </si>
  <si>
    <t>Trimestre</t>
  </si>
  <si>
    <t>Enero - marzo</t>
  </si>
  <si>
    <t>Año</t>
  </si>
  <si>
    <r>
      <t xml:space="preserve">Fuente: </t>
    </r>
    <r>
      <rPr>
        <sz val="10"/>
        <color rgb="FF252423"/>
        <rFont val="Calibri"/>
        <family val="2"/>
      </rPr>
      <t>Oficina de Acceso a la Información</t>
    </r>
  </si>
  <si>
    <r>
      <t>Teléfono:</t>
    </r>
    <r>
      <rPr>
        <sz val="10"/>
        <color rgb="FF252423"/>
        <rFont val="Calibri"/>
        <family val="2"/>
      </rPr>
      <t xml:space="preserve"> (809) 685-8141 Ext. 421</t>
    </r>
  </si>
  <si>
    <r>
      <t>Correo electrónico:</t>
    </r>
    <r>
      <rPr>
        <sz val="10"/>
        <color rgb="FF252423"/>
        <rFont val="Calibri"/>
        <family val="2"/>
      </rPr>
      <t xml:space="preserve"> OAI@sb.gob.do </t>
    </r>
  </si>
  <si>
    <t>Melissa Morales Rodríguez</t>
  </si>
  <si>
    <t>Responsable de Acceso a la Información</t>
  </si>
  <si>
    <t>Solicitudes recibidas por la Oficina de Acceso a la Información</t>
  </si>
  <si>
    <t>Trimestre enero - marzo 2024</t>
  </si>
  <si>
    <t>Superintendencia de Bancos de la República Dominicana</t>
  </si>
  <si>
    <t>Cantidad de Denuncias, Quejas, Reclamaciones y Sugerencias recibidas por el 311</t>
  </si>
  <si>
    <t>Trimestre enero - marzo 2025</t>
  </si>
  <si>
    <t>Sarah Andrainet de Oleo Sosa</t>
  </si>
  <si>
    <t>Trimestre octubre - diciembre 2025</t>
  </si>
  <si>
    <t>Responsable de Acceso a la Información Interina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</si>
</sst>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D3048"/>
      <name val="Calibri"/>
      <family val="2"/>
      <scheme val="minor"/>
    </font>
    <font>
      <b/>
      <sz val="11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0D3048"/>
      <name val="Calibri"/>
      <family val="2"/>
      <scheme val="minor"/>
    </font>
    <font>
      <b/>
      <sz val="10"/>
      <color rgb="FF252423"/>
      <name val="Calibri"/>
      <family val="2"/>
    </font>
    <font>
      <sz val="10"/>
      <color rgb="FF25242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1E7EB"/>
        <bgColor indexed="64"/>
      </patternFill>
    </fill>
    <fill>
      <patternFill patternType="solid">
        <fgColor rgb="FFF0F3F5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rgb="FFE1E7EB"/>
        <bgColor rgb="FF000000"/>
      </patternFill>
    </fill>
    <fill>
      <patternFill patternType="solid">
        <fgColor rgb="FF0D3048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6" fillId="0" borderId="0" xfId="0" applyFont="1"/>
    <xf numFmtId="0" fontId="4" fillId="5" borderId="0" xfId="0" applyFont="1" applyFill="1"/>
    <xf numFmtId="0" fontId="4" fillId="0" borderId="0" xfId="0" applyFont="1"/>
    <xf numFmtId="0" fontId="7" fillId="6" borderId="0" xfId="0" applyFont="1" applyFill="1" applyAlignment="1">
      <alignment horizontal="center" wrapText="1"/>
    </xf>
    <xf numFmtId="0" fontId="7" fillId="6" borderId="0" xfId="0" applyFont="1" applyFill="1" applyAlignment="1">
      <alignment horizontal="center"/>
    </xf>
    <xf numFmtId="0" fontId="8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3" borderId="0" xfId="0" applyFont="1" applyFill="1"/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1E7EB"/>
      <color rgb="FF5C7F91"/>
      <color rgb="FFA3BAD4"/>
      <color rgb="FF184A65"/>
      <color rgb="FFF0F3F5"/>
      <color rgb="FF098D91"/>
      <color rgb="FFCDD7DD"/>
      <color rgb="FF5A97B3"/>
      <color rgb="FF47738C"/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'Data SAIP'!$A$10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rgbClr val="098D91"/>
            </a:solidFill>
            <a:ln>
              <a:noFill/>
            </a:ln>
            <a:effectLst/>
          </c:spPr>
          <c:invertIfNegative val="0"/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Reschazadas &lt; 5 días</c:v>
                </c:pt>
                <c:pt idx="6">
                  <c:v>Reschazadas &gt; 5 días</c:v>
                </c:pt>
              </c:strCache>
            </c:strRef>
          </c:cat>
          <c:val>
            <c:numRef>
              <c:f>'Data SAIP'!$B$10:$H$10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8-4491-AA85-924A2EA79EF4}"/>
            </c:ext>
          </c:extLst>
        </c:ser>
        <c:ser>
          <c:idx val="1"/>
          <c:order val="1"/>
          <c:tx>
            <c:strRef>
              <c:f>'Data SAIP'!$A$11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rgbClr val="0D3048"/>
            </a:solidFill>
            <a:ln>
              <a:noFill/>
            </a:ln>
            <a:effectLst/>
          </c:spPr>
          <c:invertIfNegative val="0"/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Reschazadas &lt; 5 días</c:v>
                </c:pt>
                <c:pt idx="6">
                  <c:v>Reschazadas &gt; 5 días</c:v>
                </c:pt>
              </c:strCache>
            </c:strRef>
          </c:cat>
          <c:val>
            <c:numRef>
              <c:f>'Data SAIP'!$B$11:$H$11</c:f>
              <c:numCache>
                <c:formatCode>General</c:formatCode>
                <c:ptCount val="7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12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8-4491-AA85-924A2EA79EF4}"/>
            </c:ext>
          </c:extLst>
        </c:ser>
        <c:ser>
          <c:idx val="2"/>
          <c:order val="2"/>
          <c:tx>
            <c:strRef>
              <c:f>'Data SAIP'!$A$12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Reschazadas &lt; 5 días</c:v>
                </c:pt>
                <c:pt idx="6">
                  <c:v>Reschazadas &gt; 5 días</c:v>
                </c:pt>
              </c:strCache>
            </c:strRef>
          </c:cat>
          <c:val>
            <c:numRef>
              <c:f>'Data SAIP'!$B$12:$H$12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08-4491-AA85-924A2EA79EF4}"/>
            </c:ext>
          </c:extLst>
        </c:ser>
        <c:ser>
          <c:idx val="3"/>
          <c:order val="3"/>
          <c:tx>
            <c:strRef>
              <c:f>'Data SAIP'!$A$13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rgbClr val="CDD7DD"/>
            </a:solidFill>
            <a:ln>
              <a:noFill/>
            </a:ln>
            <a:effectLst/>
          </c:spPr>
          <c:invertIfNegative val="0"/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Reschazadas &lt; 5 días</c:v>
                </c:pt>
                <c:pt idx="6">
                  <c:v>Reschazadas &gt; 5 días</c:v>
                </c:pt>
              </c:strCache>
            </c:strRef>
          </c:cat>
          <c:val>
            <c:numRef>
              <c:f>'Data SAIP'!$B$13:$H$13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08-4491-AA85-924A2EA79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1846847"/>
        <c:axId val="1669917983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'Data SAIP'!$A$14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rgbClr val="5A97B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SAIP'!$B$9:$H$9</c15:sqref>
                        </c15:formulaRef>
                      </c:ext>
                    </c:extLst>
                    <c:strCache>
                      <c:ptCount val="7"/>
                      <c:pt idx="0">
                        <c:v>Recibidas</c:v>
                      </c:pt>
                      <c:pt idx="1">
                        <c:v>Transferidas a otra institución</c:v>
                      </c:pt>
                      <c:pt idx="2">
                        <c:v>Pendientes</c:v>
                      </c:pt>
                      <c:pt idx="3">
                        <c:v>Resueltas &lt; 5 días</c:v>
                      </c:pt>
                      <c:pt idx="4">
                        <c:v>Resueltas &gt; 5 días</c:v>
                      </c:pt>
                      <c:pt idx="5">
                        <c:v>Reschazadas &lt; 5 días</c:v>
                      </c:pt>
                      <c:pt idx="6">
                        <c:v>Reschazadas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SAIP'!$B$14:$H$14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29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13</c:v>
                      </c:pt>
                      <c:pt idx="4">
                        <c:v>14</c:v>
                      </c:pt>
                      <c:pt idx="5">
                        <c:v>2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08-4491-AA85-924A2EA79EF4}"/>
                  </c:ext>
                </c:extLst>
              </c15:ser>
            </c15:filteredBarSeries>
          </c:ext>
        </c:extLst>
      </c:barChart>
      <c:catAx>
        <c:axId val="961846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69917983"/>
        <c:crosses val="autoZero"/>
        <c:auto val="1"/>
        <c:lblAlgn val="ctr"/>
        <c:lblOffset val="100"/>
        <c:noMultiLvlLbl val="0"/>
      </c:catAx>
      <c:valAx>
        <c:axId val="1669917983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184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311'!$C$11</c:f>
              <c:strCache>
                <c:ptCount val="1"/>
                <c:pt idx="0">
                  <c:v>Cantidad de Casos</c:v>
                </c:pt>
              </c:strCache>
            </c:strRef>
          </c:tx>
          <c:spPr>
            <a:solidFill>
              <a:srgbClr val="184A6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311'!$C$12:$C$15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7-4ABD-B689-BF7CDC6345AE}"/>
            </c:ext>
          </c:extLst>
        </c:ser>
        <c:ser>
          <c:idx val="1"/>
          <c:order val="1"/>
          <c:tx>
            <c:strRef>
              <c:f>'Data 311'!$D$11</c:f>
              <c:strCache>
                <c:ptCount val="1"/>
                <c:pt idx="0">
                  <c:v>Resueltos</c:v>
                </c:pt>
              </c:strCache>
            </c:strRef>
          </c:tx>
          <c:spPr>
            <a:solidFill>
              <a:srgbClr val="E1E7E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311'!$D$12:$D$15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97-4ABD-B689-BF7CDC6345AE}"/>
            </c:ext>
          </c:extLst>
        </c:ser>
        <c:ser>
          <c:idx val="2"/>
          <c:order val="2"/>
          <c:tx>
            <c:strRef>
              <c:f>'Data 311'!$E$11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311'!$E$12:$E$15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97-4ABD-B689-BF7CDC6345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46"/>
        <c:axId val="359465248"/>
        <c:axId val="359471968"/>
      </c:barChart>
      <c:catAx>
        <c:axId val="35946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9471968"/>
        <c:crosses val="autoZero"/>
        <c:auto val="1"/>
        <c:lblAlgn val="ctr"/>
        <c:lblOffset val="100"/>
        <c:noMultiLvlLbl val="0"/>
      </c:catAx>
      <c:valAx>
        <c:axId val="3594719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5946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311'!$C$11</c:f>
              <c:strCache>
                <c:ptCount val="1"/>
                <c:pt idx="0">
                  <c:v>Cantidad de Casos</c:v>
                </c:pt>
              </c:strCache>
            </c:strRef>
          </c:tx>
          <c:spPr>
            <a:solidFill>
              <a:srgbClr val="184A65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2E-4AC9-BA52-A34A37B3AB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311'!$C$12:$C$15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E-4AC9-BA52-A34A37B3AB45}"/>
            </c:ext>
          </c:extLst>
        </c:ser>
        <c:ser>
          <c:idx val="1"/>
          <c:order val="1"/>
          <c:tx>
            <c:strRef>
              <c:f>'Data 311'!$D$11</c:f>
              <c:strCache>
                <c:ptCount val="1"/>
                <c:pt idx="0">
                  <c:v>Resueltos</c:v>
                </c:pt>
              </c:strCache>
            </c:strRef>
          </c:tx>
          <c:spPr>
            <a:solidFill>
              <a:srgbClr val="E1E7EB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2E-4AC9-BA52-A34A37B3AB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311'!$D$12:$D$15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2E-4AC9-BA52-A34A37B3AB45}"/>
            </c:ext>
          </c:extLst>
        </c:ser>
        <c:ser>
          <c:idx val="2"/>
          <c:order val="2"/>
          <c:tx>
            <c:strRef>
              <c:f>'Data 311'!$E$11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311'!$E$12:$E$15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2E-4AC9-BA52-A34A37B3AB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46"/>
        <c:axId val="359465248"/>
        <c:axId val="359471968"/>
      </c:barChart>
      <c:catAx>
        <c:axId val="35946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9471968"/>
        <c:crosses val="autoZero"/>
        <c:auto val="1"/>
        <c:lblAlgn val="ctr"/>
        <c:lblOffset val="100"/>
        <c:noMultiLvlLbl val="0"/>
      </c:catAx>
      <c:valAx>
        <c:axId val="3594719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5946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511394</xdr:colOff>
      <xdr:row>1</xdr:row>
      <xdr:rowOff>6569</xdr:rowOff>
    </xdr:from>
    <xdr:to>
      <xdr:col>5</xdr:col>
      <xdr:colOff>617104</xdr:colOff>
      <xdr:row>4</xdr:row>
      <xdr:rowOff>32535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9F0CF697-857D-483E-A0E2-10CA1F9484F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409825" y="197069"/>
          <a:ext cx="3685796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1178144</xdr:colOff>
      <xdr:row>0</xdr:row>
      <xdr:rowOff>0</xdr:rowOff>
    </xdr:from>
    <xdr:to>
      <xdr:col>6</xdr:col>
      <xdr:colOff>293254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AE725F4C-2087-407A-97D8-46162B0E25D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73619" y="178019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381000</xdr:colOff>
      <xdr:row>6</xdr:row>
      <xdr:rowOff>66675</xdr:rowOff>
    </xdr:from>
    <xdr:to>
      <xdr:col>8</xdr:col>
      <xdr:colOff>555625</xdr:colOff>
      <xdr:row>28</xdr:row>
      <xdr:rowOff>180975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63258F01-236A-6826-BCD4-12913F848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1006694</xdr:colOff>
      <xdr:row>2</xdr:row>
      <xdr:rowOff>139919</xdr:rowOff>
    </xdr:from>
    <xdr:to>
      <xdr:col>4</xdr:col>
      <xdr:colOff>550429</xdr:colOff>
      <xdr:row>5</xdr:row>
      <xdr:rowOff>165885</xdr:rowOff>
    </xdr:to>
    <xdr:pic>
      <xdr:nvPicPr>
        <xdr:cNvPr id="4" name="officeArt object">
          <a:extLst>
            <a:ext uri="{FF2B5EF4-FFF2-40B4-BE49-F238E27FC236}">
              <a16:creationId xmlns:a16="http://schemas.microsoft.com/office/drawing/2014/main" id="{65156891-E07A-4F21-82FE-92DB5F0BC2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16294" y="520919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616169</xdr:colOff>
      <xdr:row>0</xdr:row>
      <xdr:rowOff>0</xdr:rowOff>
    </xdr:from>
    <xdr:to>
      <xdr:col>9</xdr:col>
      <xdr:colOff>493279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17510352-FA2A-4226-A94D-6CED1DC00D3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64169" y="320894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619124</xdr:colOff>
      <xdr:row>6</xdr:row>
      <xdr:rowOff>100014</xdr:rowOff>
    </xdr:from>
    <xdr:to>
      <xdr:col>13</xdr:col>
      <xdr:colOff>476249</xdr:colOff>
      <xdr:row>28</xdr:row>
      <xdr:rowOff>142876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F2873B-D5C3-31CE-DB64-509A2B7A9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616169</xdr:colOff>
      <xdr:row>0</xdr:row>
      <xdr:rowOff>0</xdr:rowOff>
    </xdr:from>
    <xdr:to>
      <xdr:col>9</xdr:col>
      <xdr:colOff>493279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8E505286-111C-4A00-833F-FDBF0C53D53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64169" y="0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619124</xdr:colOff>
      <xdr:row>9</xdr:row>
      <xdr:rowOff>100014</xdr:rowOff>
    </xdr:from>
    <xdr:to>
      <xdr:col>13</xdr:col>
      <xdr:colOff>476249</xdr:colOff>
      <xdr:row>31</xdr:row>
      <xdr:rowOff>142876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5DBE24E-1B13-445A-A7E8-F07CB8384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FCF3D-E34F-445C-8810-9C2EBCE62209}">
  <dimension ref="A5:J23"/>
  <sheetViews>
    <sheetView showGridLines="0" topLeftCell="C1" zoomScale="120" zoomScaleNormal="120" workbookViewId="0">
      <selection activeCell="G12" sqref="G12"/>
    </sheetView>
  </sheetViews>
  <sheetFormatPr baseColWidth="10" defaultColWidth="8.7109375" defaultRowHeight="15" x14ac:dyDescent="0.25"/>
  <cols>
    <col min="1" max="1" width="18.285156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5" spans="1:10" x14ac:dyDescent="0.25">
      <c r="A5" s="29" t="s">
        <v>29</v>
      </c>
      <c r="B5" s="29"/>
      <c r="C5" s="29"/>
      <c r="D5" s="29"/>
      <c r="E5" s="29"/>
      <c r="F5" s="29"/>
      <c r="G5" s="29"/>
      <c r="H5" s="29"/>
      <c r="I5" s="1"/>
      <c r="J5" s="1"/>
    </row>
    <row r="6" spans="1:10" ht="15" customHeight="1" x14ac:dyDescent="0.25">
      <c r="A6" s="30" t="s">
        <v>27</v>
      </c>
      <c r="B6" s="30"/>
      <c r="C6" s="30"/>
      <c r="D6" s="30"/>
      <c r="E6" s="30"/>
      <c r="F6" s="30"/>
      <c r="G6" s="30"/>
      <c r="H6" s="30"/>
      <c r="I6" s="24"/>
      <c r="J6" s="24"/>
    </row>
    <row r="7" spans="1:10" x14ac:dyDescent="0.25">
      <c r="A7" s="31" t="s">
        <v>28</v>
      </c>
      <c r="B7" s="31"/>
      <c r="C7" s="31"/>
      <c r="D7" s="31"/>
      <c r="E7" s="31"/>
      <c r="F7" s="31"/>
      <c r="G7" s="31"/>
      <c r="H7" s="31"/>
      <c r="I7" s="25"/>
      <c r="J7" s="25"/>
    </row>
    <row r="9" spans="1:10" s="6" customFormat="1" ht="12.75" x14ac:dyDescent="0.2">
      <c r="A9" s="4" t="s">
        <v>0</v>
      </c>
      <c r="B9" s="4" t="s">
        <v>1</v>
      </c>
      <c r="C9" s="5" t="s">
        <v>11</v>
      </c>
      <c r="D9" s="4" t="s">
        <v>2</v>
      </c>
      <c r="E9" s="4" t="s">
        <v>12</v>
      </c>
      <c r="F9" s="4" t="s">
        <v>13</v>
      </c>
      <c r="G9" s="4" t="s">
        <v>15</v>
      </c>
      <c r="H9" s="4" t="s">
        <v>14</v>
      </c>
    </row>
    <row r="10" spans="1:10" x14ac:dyDescent="0.25">
      <c r="A10" s="11" t="s">
        <v>3</v>
      </c>
      <c r="B10" s="3">
        <v>1</v>
      </c>
      <c r="C10" s="3">
        <v>0</v>
      </c>
      <c r="D10" s="3">
        <v>0</v>
      </c>
      <c r="E10" s="3">
        <v>0</v>
      </c>
      <c r="F10" s="3">
        <v>1</v>
      </c>
      <c r="G10" s="3">
        <v>0</v>
      </c>
      <c r="H10" s="3">
        <v>0</v>
      </c>
    </row>
    <row r="11" spans="1:10" x14ac:dyDescent="0.25">
      <c r="A11" s="12" t="s">
        <v>6</v>
      </c>
      <c r="B11" s="21">
        <v>22</v>
      </c>
      <c r="C11" s="21">
        <v>0</v>
      </c>
      <c r="D11" s="21">
        <v>0</v>
      </c>
      <c r="E11" s="21">
        <v>8</v>
      </c>
      <c r="F11" s="21">
        <v>12</v>
      </c>
      <c r="G11" s="21">
        <v>2</v>
      </c>
      <c r="H11" s="21">
        <v>0</v>
      </c>
    </row>
    <row r="12" spans="1:10" x14ac:dyDescent="0.25">
      <c r="A12" s="11">
        <v>311</v>
      </c>
      <c r="B12" s="3">
        <v>6</v>
      </c>
      <c r="C12" s="3">
        <v>0</v>
      </c>
      <c r="D12" s="3">
        <v>0</v>
      </c>
      <c r="E12" s="3">
        <v>5</v>
      </c>
      <c r="F12" s="3">
        <v>1</v>
      </c>
      <c r="G12" s="3">
        <v>0</v>
      </c>
      <c r="H12" s="3">
        <v>0</v>
      </c>
    </row>
    <row r="13" spans="1:10" x14ac:dyDescent="0.25">
      <c r="A13" s="12" t="s">
        <v>4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</row>
    <row r="14" spans="1:10" x14ac:dyDescent="0.25">
      <c r="A14" s="13" t="s">
        <v>5</v>
      </c>
      <c r="B14" s="19">
        <f>SUM(B10:B13)</f>
        <v>29</v>
      </c>
      <c r="C14" s="19">
        <f t="shared" ref="C14:H14" si="0">SUM(C10:C13)</f>
        <v>0</v>
      </c>
      <c r="D14" s="19">
        <f t="shared" si="0"/>
        <v>0</v>
      </c>
      <c r="E14" s="19">
        <f t="shared" si="0"/>
        <v>13</v>
      </c>
      <c r="F14" s="19">
        <f t="shared" si="0"/>
        <v>14</v>
      </c>
      <c r="G14" s="19">
        <f t="shared" si="0"/>
        <v>2</v>
      </c>
      <c r="H14" s="19">
        <f t="shared" si="0"/>
        <v>0</v>
      </c>
    </row>
    <row r="17" spans="1:1" x14ac:dyDescent="0.25">
      <c r="A17" s="22" t="s">
        <v>25</v>
      </c>
    </row>
    <row r="18" spans="1:1" x14ac:dyDescent="0.25">
      <c r="A18" s="23" t="s">
        <v>26</v>
      </c>
    </row>
    <row r="21" spans="1:1" x14ac:dyDescent="0.25">
      <c r="A21" s="22" t="s">
        <v>22</v>
      </c>
    </row>
    <row r="22" spans="1:1" x14ac:dyDescent="0.25">
      <c r="A22" s="22" t="s">
        <v>23</v>
      </c>
    </row>
    <row r="23" spans="1:1" x14ac:dyDescent="0.25">
      <c r="A23" s="22" t="s">
        <v>24</v>
      </c>
    </row>
  </sheetData>
  <autoFilter ref="A9:H9" xr:uid="{890FCF3D-E34F-445C-8810-9C2EBCE62209}"/>
  <mergeCells count="3">
    <mergeCell ref="A5:H5"/>
    <mergeCell ref="A6:H6"/>
    <mergeCell ref="A7:H7"/>
  </mergeCells>
  <pageMargins left="0.7" right="0.7" top="0.75" bottom="0.75" header="0.3" footer="0.3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F658A-EA59-4535-8BBC-841CD342EF24}">
  <dimension ref="A4:J36"/>
  <sheetViews>
    <sheetView showGridLines="0" zoomScaleNormal="100" workbookViewId="0">
      <selection activeCell="J12" sqref="J12"/>
    </sheetView>
  </sheetViews>
  <sheetFormatPr baseColWidth="10" defaultColWidth="8.7109375" defaultRowHeight="15" x14ac:dyDescent="0.25"/>
  <cols>
    <col min="1" max="1" width="18.285156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4" spans="1:10" x14ac:dyDescent="0.25">
      <c r="A4" s="29" t="s">
        <v>29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ht="15" customHeight="1" x14ac:dyDescent="0.25">
      <c r="A5" s="30" t="s">
        <v>27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x14ac:dyDescent="0.25">
      <c r="A6" s="31" t="s">
        <v>28</v>
      </c>
      <c r="B6" s="31"/>
      <c r="C6" s="31"/>
      <c r="D6" s="31"/>
      <c r="E6" s="31"/>
      <c r="F6" s="31"/>
      <c r="G6" s="31"/>
      <c r="H6" s="31"/>
      <c r="I6" s="31"/>
      <c r="J6" s="31"/>
    </row>
    <row r="8" spans="1:10" s="6" customFormat="1" ht="12.75" x14ac:dyDescent="0.2"/>
    <row r="30" spans="2:2" x14ac:dyDescent="0.25">
      <c r="B30" s="22" t="s">
        <v>25</v>
      </c>
    </row>
    <row r="31" spans="2:2" x14ac:dyDescent="0.25">
      <c r="B31" s="23" t="s">
        <v>26</v>
      </c>
    </row>
    <row r="34" spans="1:1" x14ac:dyDescent="0.25">
      <c r="A34" s="22" t="s">
        <v>22</v>
      </c>
    </row>
    <row r="35" spans="1:1" x14ac:dyDescent="0.25">
      <c r="A35" s="22" t="s">
        <v>23</v>
      </c>
    </row>
    <row r="36" spans="1:1" x14ac:dyDescent="0.25">
      <c r="A36" s="22" t="s">
        <v>24</v>
      </c>
    </row>
  </sheetData>
  <mergeCells count="3">
    <mergeCell ref="A4:J4"/>
    <mergeCell ref="A5:J5"/>
    <mergeCell ref="A6:J6"/>
  </mergeCells>
  <pageMargins left="0.7" right="0.7" top="0.75" bottom="0.75" header="0.3" footer="0.3"/>
  <pageSetup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2433-5721-4FD2-9579-2DAEEEE8F27E}">
  <dimension ref="A7:I22"/>
  <sheetViews>
    <sheetView showGridLines="0" tabSelected="1" zoomScaleNormal="100" workbookViewId="0">
      <selection activeCell="F22" sqref="F22"/>
    </sheetView>
  </sheetViews>
  <sheetFormatPr baseColWidth="10" defaultColWidth="9.140625" defaultRowHeight="15" x14ac:dyDescent="0.25"/>
  <cols>
    <col min="2" max="5" width="20.7109375" customWidth="1"/>
    <col min="6" max="6" width="11.5703125" customWidth="1"/>
    <col min="7" max="7" width="10.5703125" customWidth="1"/>
  </cols>
  <sheetData>
    <row r="7" spans="2:9" x14ac:dyDescent="0.25">
      <c r="B7" s="29" t="s">
        <v>29</v>
      </c>
      <c r="C7" s="29"/>
      <c r="D7" s="29"/>
      <c r="E7" s="29"/>
      <c r="F7" s="1"/>
      <c r="G7" s="1"/>
      <c r="H7" s="1"/>
      <c r="I7" s="1"/>
    </row>
    <row r="8" spans="2:9" ht="15" customHeight="1" x14ac:dyDescent="0.25">
      <c r="B8" s="32" t="s">
        <v>30</v>
      </c>
      <c r="C8" s="32"/>
      <c r="D8" s="32"/>
      <c r="E8" s="32"/>
    </row>
    <row r="9" spans="2:9" x14ac:dyDescent="0.25">
      <c r="B9" s="32" t="s">
        <v>33</v>
      </c>
      <c r="C9" s="32"/>
      <c r="D9" s="32"/>
      <c r="E9" s="32"/>
    </row>
    <row r="10" spans="2:9" x14ac:dyDescent="0.25">
      <c r="B10" s="21"/>
      <c r="C10" s="21"/>
      <c r="D10" s="21"/>
      <c r="E10" s="21"/>
    </row>
    <row r="11" spans="2:9" ht="14.25" customHeight="1" x14ac:dyDescent="0.25">
      <c r="B11" s="9" t="s">
        <v>16</v>
      </c>
      <c r="C11" s="9" t="s">
        <v>18</v>
      </c>
      <c r="D11" s="10" t="s">
        <v>17</v>
      </c>
      <c r="E11" s="10" t="s">
        <v>2</v>
      </c>
    </row>
    <row r="12" spans="2:9" ht="15" customHeight="1" x14ac:dyDescent="0.25">
      <c r="B12" s="7" t="s">
        <v>7</v>
      </c>
      <c r="C12" s="14">
        <v>5</v>
      </c>
      <c r="D12" s="14">
        <v>5</v>
      </c>
      <c r="E12" s="14">
        <v>0</v>
      </c>
    </row>
    <row r="13" spans="2:9" ht="15.75" customHeight="1" x14ac:dyDescent="0.25">
      <c r="B13" s="8" t="s">
        <v>8</v>
      </c>
      <c r="C13" s="15">
        <v>0</v>
      </c>
      <c r="D13" s="15">
        <v>0</v>
      </c>
      <c r="E13" s="15">
        <v>0</v>
      </c>
    </row>
    <row r="14" spans="2:9" x14ac:dyDescent="0.25">
      <c r="B14" s="7" t="s">
        <v>9</v>
      </c>
      <c r="C14" s="16">
        <v>1</v>
      </c>
      <c r="D14" s="16">
        <v>1</v>
      </c>
      <c r="E14" s="16">
        <v>0</v>
      </c>
    </row>
    <row r="15" spans="2:9" x14ac:dyDescent="0.25">
      <c r="B15" s="8" t="s">
        <v>10</v>
      </c>
      <c r="C15" s="17">
        <v>0</v>
      </c>
      <c r="D15" s="15">
        <v>0</v>
      </c>
      <c r="E15" s="17">
        <v>0</v>
      </c>
    </row>
    <row r="16" spans="2:9" x14ac:dyDescent="0.25">
      <c r="B16" s="7" t="s">
        <v>5</v>
      </c>
      <c r="C16" s="18">
        <f>SUM(C12:C15)</f>
        <v>6</v>
      </c>
      <c r="D16" s="18">
        <f>SUM(D12:D15)</f>
        <v>6</v>
      </c>
      <c r="E16" s="18">
        <f t="shared" ref="E16" si="0">SUM(E12:E15)</f>
        <v>0</v>
      </c>
    </row>
    <row r="20" spans="1:1" x14ac:dyDescent="0.25">
      <c r="A20" s="22" t="s">
        <v>22</v>
      </c>
    </row>
    <row r="21" spans="1:1" x14ac:dyDescent="0.25">
      <c r="A21" s="22" t="s">
        <v>23</v>
      </c>
    </row>
    <row r="22" spans="1:1" x14ac:dyDescent="0.25">
      <c r="A22" s="22" t="s">
        <v>24</v>
      </c>
    </row>
  </sheetData>
  <autoFilter ref="B11:E11" xr:uid="{60402433-5721-4FD2-9579-2DAEEEE8F27E}"/>
  <mergeCells count="3">
    <mergeCell ref="B7:E7"/>
    <mergeCell ref="B8:E8"/>
    <mergeCell ref="B9:E9"/>
  </mergeCells>
  <pageMargins left="0.7" right="0.7" top="0.75" bottom="0.75" header="0.3" footer="0.3"/>
  <pageSetup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D27F7-65B3-469F-A767-4AF6CB3D7264}">
  <dimension ref="A4:N36"/>
  <sheetViews>
    <sheetView showGridLines="0" zoomScale="80" zoomScaleNormal="80" workbookViewId="0">
      <selection activeCell="L38" sqref="L38"/>
    </sheetView>
  </sheetViews>
  <sheetFormatPr baseColWidth="10" defaultRowHeight="15" x14ac:dyDescent="0.25"/>
  <sheetData>
    <row r="4" spans="1:14" x14ac:dyDescent="0.25">
      <c r="A4" s="29" t="s">
        <v>29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15" customHeight="1" x14ac:dyDescent="0.25">
      <c r="A5" s="30" t="s">
        <v>30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x14ac:dyDescent="0.25">
      <c r="A6" s="31" t="s">
        <v>31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30" spans="2:2" x14ac:dyDescent="0.25">
      <c r="B30" s="22" t="s">
        <v>25</v>
      </c>
    </row>
    <row r="31" spans="2:2" x14ac:dyDescent="0.25">
      <c r="B31" s="23" t="s">
        <v>26</v>
      </c>
    </row>
    <row r="34" spans="1:1" x14ac:dyDescent="0.25">
      <c r="A34" s="22" t="s">
        <v>22</v>
      </c>
    </row>
    <row r="35" spans="1:1" x14ac:dyDescent="0.25">
      <c r="A35" s="22" t="s">
        <v>23</v>
      </c>
    </row>
    <row r="36" spans="1:1" x14ac:dyDescent="0.25">
      <c r="A36" s="22" t="s">
        <v>24</v>
      </c>
    </row>
  </sheetData>
  <mergeCells count="3">
    <mergeCell ref="A6:N6"/>
    <mergeCell ref="A5:N5"/>
    <mergeCell ref="A4:N4"/>
  </mergeCells>
  <pageMargins left="0.7" right="0.7" top="0.75" bottom="0.75" header="0.3" footer="0.3"/>
  <pageSetup scale="7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B4EAB-8787-4A7F-BC48-FF03BB047586}">
  <dimension ref="A4:N45"/>
  <sheetViews>
    <sheetView showGridLines="0" view="pageBreakPreview" zoomScale="60" zoomScaleNormal="70" workbookViewId="0">
      <selection activeCell="B39" sqref="B39"/>
    </sheetView>
  </sheetViews>
  <sheetFormatPr baseColWidth="10" defaultRowHeight="15" x14ac:dyDescent="0.25"/>
  <sheetData>
    <row r="4" spans="1:14" x14ac:dyDescent="0.25">
      <c r="A4" s="29" t="s">
        <v>29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15" customHeight="1" x14ac:dyDescent="0.25">
      <c r="A5" s="30" t="s">
        <v>30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x14ac:dyDescent="0.25">
      <c r="A6" s="31" t="s">
        <v>33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38" spans="1:4" x14ac:dyDescent="0.25">
      <c r="B38" s="27" t="s">
        <v>32</v>
      </c>
      <c r="C38" s="27"/>
      <c r="D38" s="27"/>
    </row>
    <row r="39" spans="1:4" x14ac:dyDescent="0.25">
      <c r="B39" s="28" t="s">
        <v>34</v>
      </c>
      <c r="C39" s="28"/>
      <c r="D39" s="28"/>
    </row>
    <row r="43" spans="1:4" x14ac:dyDescent="0.25">
      <c r="A43" s="22" t="s">
        <v>22</v>
      </c>
    </row>
    <row r="44" spans="1:4" x14ac:dyDescent="0.25">
      <c r="A44" s="22" t="s">
        <v>23</v>
      </c>
    </row>
    <row r="45" spans="1:4" x14ac:dyDescent="0.25">
      <c r="A45" s="22" t="s">
        <v>24</v>
      </c>
    </row>
  </sheetData>
  <mergeCells count="3">
    <mergeCell ref="A4:N4"/>
    <mergeCell ref="A5:N5"/>
    <mergeCell ref="A6:N6"/>
  </mergeCells>
  <pageMargins left="0.7" right="0.7" top="0.75" bottom="0.75" header="0.3" footer="0.3"/>
  <pageSetup scale="6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6B3E-5B61-46CE-BF9D-35D4A8E75EC5}">
  <dimension ref="A1:J5"/>
  <sheetViews>
    <sheetView workbookViewId="0">
      <selection activeCell="A23" sqref="A23"/>
    </sheetView>
  </sheetViews>
  <sheetFormatPr baseColWidth="10" defaultRowHeight="15" x14ac:dyDescent="0.25"/>
  <cols>
    <col min="1" max="1" width="17.5703125" bestFit="1" customWidth="1"/>
    <col min="2" max="2" width="9.42578125" bestFit="1" customWidth="1"/>
    <col min="3" max="3" width="27.5703125" bestFit="1" customWidth="1"/>
    <col min="4" max="4" width="11.140625" bestFit="1" customWidth="1"/>
    <col min="5" max="6" width="16.42578125" bestFit="1" customWidth="1"/>
    <col min="7" max="8" width="18.85546875" bestFit="1" customWidth="1"/>
    <col min="9" max="9" width="13.140625" bestFit="1" customWidth="1"/>
  </cols>
  <sheetData>
    <row r="1" spans="1:10" x14ac:dyDescent="0.25">
      <c r="A1" t="s">
        <v>0</v>
      </c>
      <c r="B1" t="s">
        <v>1</v>
      </c>
      <c r="C1" t="s">
        <v>11</v>
      </c>
      <c r="D1" t="s">
        <v>2</v>
      </c>
      <c r="E1" t="s">
        <v>12</v>
      </c>
      <c r="F1" t="s">
        <v>13</v>
      </c>
      <c r="G1" t="s">
        <v>15</v>
      </c>
      <c r="H1" t="s">
        <v>14</v>
      </c>
      <c r="I1" t="s">
        <v>19</v>
      </c>
      <c r="J1" t="s">
        <v>21</v>
      </c>
    </row>
    <row r="2" spans="1:10" x14ac:dyDescent="0.25">
      <c r="A2" s="20" t="s">
        <v>3</v>
      </c>
      <c r="B2">
        <v>2</v>
      </c>
      <c r="C2">
        <v>0</v>
      </c>
      <c r="D2">
        <v>0</v>
      </c>
      <c r="E2">
        <v>0</v>
      </c>
      <c r="F2">
        <v>2</v>
      </c>
      <c r="G2">
        <v>0</v>
      </c>
      <c r="H2">
        <v>0</v>
      </c>
      <c r="I2" t="s">
        <v>20</v>
      </c>
      <c r="J2">
        <v>2024</v>
      </c>
    </row>
    <row r="3" spans="1:10" x14ac:dyDescent="0.25">
      <c r="A3" s="20" t="s">
        <v>6</v>
      </c>
      <c r="B3">
        <v>22</v>
      </c>
      <c r="C3">
        <v>0</v>
      </c>
      <c r="D3">
        <v>0</v>
      </c>
      <c r="E3">
        <v>8</v>
      </c>
      <c r="F3">
        <v>12</v>
      </c>
      <c r="G3">
        <v>2</v>
      </c>
      <c r="H3">
        <v>0</v>
      </c>
      <c r="I3" t="s">
        <v>20</v>
      </c>
      <c r="J3">
        <v>2024</v>
      </c>
    </row>
    <row r="4" spans="1:10" x14ac:dyDescent="0.25">
      <c r="A4" s="20">
        <v>311</v>
      </c>
      <c r="B4">
        <v>5</v>
      </c>
      <c r="C4">
        <v>0</v>
      </c>
      <c r="D4">
        <v>0</v>
      </c>
      <c r="E4">
        <v>5</v>
      </c>
      <c r="F4">
        <v>0</v>
      </c>
      <c r="G4">
        <v>0</v>
      </c>
      <c r="H4">
        <v>0</v>
      </c>
      <c r="I4" t="s">
        <v>20</v>
      </c>
      <c r="J4">
        <v>2024</v>
      </c>
    </row>
    <row r="5" spans="1:10" x14ac:dyDescent="0.25">
      <c r="A5" s="20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 t="s">
        <v>20</v>
      </c>
      <c r="J5">
        <v>2024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A68D-8230-435C-A79A-88E1AF437762}">
  <dimension ref="A1:F5"/>
  <sheetViews>
    <sheetView workbookViewId="0">
      <selection activeCell="A23" sqref="A23"/>
    </sheetView>
  </sheetViews>
  <sheetFormatPr baseColWidth="10" defaultRowHeight="15" x14ac:dyDescent="0.25"/>
  <cols>
    <col min="1" max="1" width="14.140625" bestFit="1" customWidth="1"/>
    <col min="2" max="2" width="8.85546875" bestFit="1" customWidth="1"/>
    <col min="5" max="5" width="13.140625" bestFit="1" customWidth="1"/>
  </cols>
  <sheetData>
    <row r="1" spans="1:6" x14ac:dyDescent="0.25">
      <c r="A1" t="s">
        <v>16</v>
      </c>
      <c r="B1" t="s">
        <v>18</v>
      </c>
      <c r="C1" t="s">
        <v>17</v>
      </c>
      <c r="D1" t="s">
        <v>2</v>
      </c>
      <c r="E1" t="s">
        <v>19</v>
      </c>
      <c r="F1" t="s">
        <v>21</v>
      </c>
    </row>
    <row r="2" spans="1:6" x14ac:dyDescent="0.25">
      <c r="A2" t="s">
        <v>7</v>
      </c>
      <c r="B2">
        <v>0</v>
      </c>
      <c r="C2">
        <v>0</v>
      </c>
      <c r="D2">
        <v>0</v>
      </c>
      <c r="E2" t="s">
        <v>20</v>
      </c>
      <c r="F2">
        <v>2024</v>
      </c>
    </row>
    <row r="3" spans="1:6" x14ac:dyDescent="0.25">
      <c r="A3" t="s">
        <v>8</v>
      </c>
      <c r="B3">
        <v>3</v>
      </c>
      <c r="C3">
        <v>3</v>
      </c>
      <c r="D3">
        <v>0</v>
      </c>
      <c r="E3" t="s">
        <v>20</v>
      </c>
      <c r="F3">
        <v>2024</v>
      </c>
    </row>
    <row r="4" spans="1:6" x14ac:dyDescent="0.25">
      <c r="A4" t="s">
        <v>9</v>
      </c>
      <c r="B4">
        <v>3</v>
      </c>
      <c r="C4">
        <v>3</v>
      </c>
      <c r="D4">
        <v>0</v>
      </c>
      <c r="E4" t="s">
        <v>20</v>
      </c>
      <c r="F4">
        <v>2024</v>
      </c>
    </row>
    <row r="5" spans="1:6" x14ac:dyDescent="0.25">
      <c r="A5" t="s">
        <v>10</v>
      </c>
      <c r="B5">
        <v>0</v>
      </c>
      <c r="C5">
        <v>0</v>
      </c>
      <c r="D5">
        <v>0</v>
      </c>
      <c r="E5" t="s">
        <v>20</v>
      </c>
      <c r="F5">
        <v>2024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Data SAIP</vt:lpstr>
      <vt:lpstr>Gráfico SAIP</vt:lpstr>
      <vt:lpstr>Data 311</vt:lpstr>
      <vt:lpstr>Gráfico 311</vt:lpstr>
      <vt:lpstr>Gráfico</vt:lpstr>
      <vt:lpstr>Prueba SAIP</vt:lpstr>
      <vt:lpstr>Prueba 311</vt:lpstr>
      <vt:lpstr>'Data SAIP'!Área_de_impresión</vt:lpstr>
      <vt:lpstr>Gráfico!Área_de_impresión</vt:lpstr>
      <vt:lpstr>'Gráfico 311'!Área_de_impresión</vt:lpstr>
      <vt:lpstr>'Gráfico SAIP'!Área_de_impresión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Andrainet De Oleo Sosa</dc:creator>
  <cp:keywords/>
  <dc:description/>
  <cp:lastModifiedBy>Sarah Andrainet De Oleo Sosa</cp:lastModifiedBy>
  <cp:revision/>
  <cp:lastPrinted>2026-01-13T13:49:40Z</cp:lastPrinted>
  <dcterms:created xsi:type="dcterms:W3CDTF">2022-12-27T15:54:27Z</dcterms:created>
  <dcterms:modified xsi:type="dcterms:W3CDTF">2026-01-13T17:59:57Z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2023-04-12T19:24:29Z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a0a1bb69-113e-4735-a394-9ec971ee234b</vt:lpwstr>
  </property>
  <property fmtid="{D5CDD505-2E9C-101B-9397-08002B2CF9AE}" pid="8" name="MSIP_Label_81f5a2da-7ac4-4e60-a27b-a125ee74514f_ContentBits">
    <vt:lpwstr>0</vt:lpwstr>
  </property>
</Properties>
</file>