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9-Septiembre/"/>
    </mc:Choice>
  </mc:AlternateContent>
  <xr:revisionPtr revIDLastSave="284" documentId="13_ncr:1_{51130446-041A-413F-A2C3-5D5930FA47ED}" xr6:coauthVersionLast="47" xr6:coauthVersionMax="47" xr10:uidLastSave="{E4056B20-AE43-49DB-8372-07EBC3668D11}"/>
  <bookViews>
    <workbookView xWindow="28680" yWindow="-120" windowWidth="29040" windowHeight="15840" tabRatio="731" xr2:uid="{68A3F995-C242-4B64-884F-D3C34C15B272}"/>
  </bookViews>
  <sheets>
    <sheet name="septiembre 2024" sheetId="1" r:id="rId1"/>
  </sheets>
  <definedNames>
    <definedName name="_xlnm._FilterDatabase" localSheetId="0" hidden="1">'septiembre 2024'!$A$10:$G$29</definedName>
    <definedName name="_xlnm.Print_Area" localSheetId="0">'septiembre 2024'!$A$1:$G$35</definedName>
    <definedName name="_xlnm.Print_Titles" localSheetId="0">'septiembre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<sst xmlns="http://schemas.openxmlformats.org/spreadsheetml/2006/main" count="106" uniqueCount="83">
  <si>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</si>
  <si>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</si>
  <si>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</si>
  <si>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</si>
  <si>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</si>
  <si>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</si>
  <si>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</si>
  <si>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</si>
  <si>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</si>
  <si>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</si>
  <si>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</si>
  <si>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</si>
  <si>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Departamento Administrativo y Financiero</t>
  </si>
  <si>
    <t>Angel  Pérez Q.</t>
  </si>
  <si>
    <t>Encargado División de Compras y Contrataciones</t>
  </si>
  <si>
    <t>N/A</t>
  </si>
  <si>
    <t>REPORTE DE COMPRAS POR DEBAJO DEL UMBRAL CORRESPONDIENTE A SEPTIEMBRE 2024</t>
  </si>
  <si>
    <t>SUPBANCO-DAF-CD-2024-0131</t>
  </si>
  <si>
    <t>SUPBANCO-DAF-CD-2024-0128</t>
  </si>
  <si>
    <t>SUPBANCO-DAF-CD-2024-0125</t>
  </si>
  <si>
    <t>SUPBANCO-DAF-CD-2024-0098</t>
  </si>
  <si>
    <t>SUPBANCO-DAF-CD-2024-0118</t>
  </si>
  <si>
    <t>SUPBANCO-DAF-CD-2024-0127</t>
  </si>
  <si>
    <t>SUPBANCO-DAF-CD-2024-0129</t>
  </si>
  <si>
    <t>SUPBANCO-DAF-CD-2024-0122</t>
  </si>
  <si>
    <t>SUPBANCO-DAF-CD-2024-0123</t>
  </si>
  <si>
    <t>SUPBANCO-DAF-CD-2024-0126</t>
  </si>
  <si>
    <t>SUPBANCO-DAF-CD-2024-0121</t>
  </si>
  <si>
    <t>SUPBANCO-DAF-CD-2024-0119</t>
  </si>
  <si>
    <t>SUPBANCO-DAF-CD-2024-0120</t>
  </si>
  <si>
    <t>SUPBANCO-DAF-CD-2024-0124</t>
  </si>
  <si>
    <t>SUPBANCO-DAF-CD-2024-0111</t>
  </si>
  <si>
    <t>SUPBANCO-DAF-CD-2024-0102</t>
  </si>
  <si>
    <t>[PRESENTAR OFERTA SIN ITBIS] [DESTINADO MIPYMES] Adquisición de artículos tecnológicos para uso de departamento de comunicaciones de esta Superintendencia de Bancos.</t>
  </si>
  <si>
    <t>[PRESENTAR OFERTA SIN ITBIS] [DIRIGIDO A MIPYMES] Contratación de servicios de confección de Tshirt con logo para talleres de integración.</t>
  </si>
  <si>
    <t>[PRESENTAR OFERTA SIN ITBIS] [DIRIGIDO A MIPYMES] Adquisición de materiales de jardinería y plomería para uso de la Superintendencia de Bancos.</t>
  </si>
  <si>
    <t>[PRESENTAR OFERTA SIN ITBIS] Adquisición de calzados de seguridad para uso del personal del Departamento de Operaciones de la SB</t>
  </si>
  <si>
    <t>[PRESENTAR OFERTA SIN ITBIS] Contratación de servicios de amenización para tres (03) actividades de la SB.</t>
  </si>
  <si>
    <t>[PRESENTAR OFERTA SIN ITBIS] Suministro de agua embotellada para consumo humano para uso de los colaboradores de Superintendencia de Bancos</t>
  </si>
  <si>
    <t>[PRESENTAR OFERTA SIN ITBIS] [DIRIGIDO A MIPYMES] Contratación de los servicios de fabricación, montaje y desmontaje de stand de la Superintendencia de Bancos en Feria Expo Cibao 2024</t>
  </si>
  <si>
    <t>[PRESENTAR OFERTA SIN ITBIS] [DIRIGIDO A MIPYMES MUJER] Contratación de servicios para la confección de parrilla metálica para la Sede de la Superintendencia de Bancos.</t>
  </si>
  <si>
    <t>[PRESENTAR OFERT SIN ITBIS]¨[DIRIGIDO A MIPYMES MUJER] Suministro e instalación de mobiliario para ambientación de estudio de grabación de la Superintendencia de Bancos</t>
  </si>
  <si>
    <t>[PRESENTAR OFERTA SIN ITBIS] [DIRIGIDO A MIPYMES] Contratación del servicio para decoración y ambientación de la iglesia para celebración de misa en el marco del 77 aniversario de la SB</t>
  </si>
  <si>
    <t>[PRESENTAR OFERTA SIN ITBIS] [DIRIGIDO A MIPYMES] Contratación de los servicios de desinfección de cisterna y bebederos del uso del personal de la Superintendencia de Bancos.</t>
  </si>
  <si>
    <t>[PRESENTAR OFERTA SIN ITBIS] Contratación del servicio de interventoría técnica y atestiguamiento de puesta en servicio del sistema hidráulico de protección contra incendios de la SB. (2da convocatori</t>
  </si>
  <si>
    <t>[PRESENTAR OFERTA SIN ITBIS] [DIRIGIDO A MIPYMES] Adquisición de papel bond para uso de la Superintendencia de Bancos.</t>
  </si>
  <si>
    <t>[PRESENTAR OFERTA SIN ITBIS] [DESTINADO A MIPYMES] Servicio de transporte para los colaboradores que asistirán a la actividad de reconocimiento por antigüedad de la SB</t>
  </si>
  <si>
    <t>[PRESENTAR OFERTA SIN ITBIS] Adquisición de bocinas para el salón multiuso de la sede de la Superintendencia de Bancos</t>
  </si>
  <si>
    <t>[PRESENTAR OFERTA SIN ITBIS] Servicio de consultoría para la implementación de revisión exhaustiva y productiva de los avances en la Dirección de Tecnología de la información del año 2024</t>
  </si>
  <si>
    <t>OC00001183</t>
  </si>
  <si>
    <t>OC00001185</t>
  </si>
  <si>
    <t>OC00001186</t>
  </si>
  <si>
    <t>OC00001173</t>
  </si>
  <si>
    <t>OC00001176</t>
  </si>
  <si>
    <t>OC00001184</t>
  </si>
  <si>
    <t>OC00001170</t>
  </si>
  <si>
    <t>OC00001169</t>
  </si>
  <si>
    <t>OC00001181</t>
  </si>
  <si>
    <t>OC00001168</t>
  </si>
  <si>
    <t>OC00001188</t>
  </si>
  <si>
    <t>OC00001167</t>
  </si>
  <si>
    <t>OC00001155</t>
  </si>
  <si>
    <t>OC00001158</t>
  </si>
  <si>
    <t>OC00001157</t>
  </si>
  <si>
    <t>OC00001175</t>
  </si>
  <si>
    <t>OC00001174</t>
  </si>
  <si>
    <t>2P TECHNOLOGY SRL</t>
  </si>
  <si>
    <t>HENRIQUEZ RODRIGUEZ TEXTIL SRL</t>
  </si>
  <si>
    <t>R&amp;S INNOVATION BUSINESS GROUP IBG, SRL</t>
  </si>
  <si>
    <t>LOGIKOS, SRL</t>
  </si>
  <si>
    <t>CLARA INES GONZALEZ LORA</t>
  </si>
  <si>
    <t>GRUPO DE CAMARA INART SRL</t>
  </si>
  <si>
    <t>SOLUCIONES MARKETING TEAM GROUP SMTG, SRL</t>
  </si>
  <si>
    <t>AGUA CRYSTAL S A</t>
  </si>
  <si>
    <t>PUBLICITARIA ADMARKET SANTOS ARMENTEROS SRL</t>
  </si>
  <si>
    <t>CONSTRUCTURA ABREU VARGAS (CONAVA), SRL</t>
  </si>
  <si>
    <t>LISA FLOR SRL</t>
  </si>
  <si>
    <t>Mantenimiento Especializado en Sistema Contra Incendios</t>
  </si>
  <si>
    <t>OFFICE TARGET SRL</t>
  </si>
  <si>
    <t>TURISTRANS TRANSPORTE Y SERVICIOS SRL</t>
  </si>
  <si>
    <t>ABASTO &amp; SERVICIOS SRL</t>
  </si>
  <si>
    <t>GERMANIA MONTAS YAPUR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</si>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</sst>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14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1380139</xdr:colOff>
      <xdr:row>1</xdr:row>
      <xdr:rowOff>28575</xdr:rowOff>
    </xdr:from>
    <xdr:to>
      <xdr:col>3</xdr:col>
      <xdr:colOff>2989402</xdr:colOff>
      <xdr:row>3</xdr:row>
      <xdr:rowOff>139717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094889" y="57150"/>
          <a:ext cx="1609263" cy="51119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6"/>
  <sheetViews>
    <sheetView showGridLines="0" tabSelected="1" view="pageBreakPreview" zoomScaleNormal="130" zoomScaleSheetLayoutView="100" workbookViewId="0">
      <selection activeCell="A11" sqref="A11"/>
    </sheetView>
  </sheetViews>
  <sheetFormatPr baseColWidth="10" defaultRowHeight="13.5" customHeight="1" x14ac:dyDescent="0.25"/>
  <cols>
    <col min="1" max="1" width="29.28515625" customWidth="1"/>
    <col min="2" max="2" width="14.85546875" style="1" customWidth="1"/>
    <col min="3" max="3" width="11.5703125" style="2" customWidth="1"/>
    <col min="4" max="4" width="70.85546875" style="3" customWidth="1"/>
    <col min="5" max="5" width="29.5703125" style="4" customWidth="1"/>
    <col min="6" max="6" width="19" style="1" customWidth="1"/>
    <col min="7" max="7" width="14.42578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4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12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16</v>
      </c>
      <c r="B8" s="35"/>
      <c r="C8" s="35"/>
      <c r="D8" s="35"/>
      <c r="E8" s="35"/>
      <c r="F8" s="35"/>
    </row>
    <row r="9" spans="1:7" ht="15.75" customHeight="1" x14ac:dyDescent="0.25">
      <c r="A9" s="5"/>
      <c r="B9" s="5"/>
      <c r="C9" s="5"/>
      <c r="D9" s="6"/>
      <c r="E9" s="7"/>
      <c r="F9" s="5"/>
    </row>
    <row r="10" spans="1:7" ht="33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46.5" customHeight="1" x14ac:dyDescent="0.25">
      <c r="A11" s="30" t="s">
        <v>17</v>
      </c>
      <c r="B11" s="16" t="s">
        <v>49</v>
      </c>
      <c r="C11" s="17">
        <v>45565</v>
      </c>
      <c r="D11" s="18" t="s">
        <v>33</v>
      </c>
      <c r="E11" s="19" t="s">
        <v>66</v>
      </c>
      <c r="F11" s="20">
        <v>63300</v>
      </c>
      <c r="G11" s="21" t="s">
        <v>10</v>
      </c>
    </row>
    <row r="12" spans="1:7" ht="35.25" customHeight="1" x14ac:dyDescent="0.25">
      <c r="A12" s="30" t="s">
        <v>18</v>
      </c>
      <c r="B12" s="16" t="s">
        <v>50</v>
      </c>
      <c r="C12" s="17">
        <v>45565</v>
      </c>
      <c r="D12" s="18" t="s">
        <v>34</v>
      </c>
      <c r="E12" s="19" t="s">
        <v>67</v>
      </c>
      <c r="F12" s="20">
        <v>138250</v>
      </c>
      <c r="G12" s="21" t="s">
        <v>10</v>
      </c>
    </row>
    <row r="13" spans="1:7" ht="41.25" customHeight="1" x14ac:dyDescent="0.25">
      <c r="A13" s="30" t="s">
        <v>19</v>
      </c>
      <c r="B13" s="16" t="s">
        <v>51</v>
      </c>
      <c r="C13" s="17">
        <v>45562</v>
      </c>
      <c r="D13" s="18" t="s">
        <v>35</v>
      </c>
      <c r="E13" s="19" t="s">
        <v>68</v>
      </c>
      <c r="F13" s="20">
        <v>112288.46</v>
      </c>
      <c r="G13" s="21" t="s">
        <v>10</v>
      </c>
    </row>
    <row r="14" spans="1:7" ht="37.5" customHeight="1" x14ac:dyDescent="0.25">
      <c r="A14" s="15" t="s">
        <v>20</v>
      </c>
      <c r="B14" s="16" t="s">
        <v>52</v>
      </c>
      <c r="C14" s="17">
        <v>45562</v>
      </c>
      <c r="D14" s="18" t="s">
        <v>36</v>
      </c>
      <c r="E14" s="19" t="s">
        <v>69</v>
      </c>
      <c r="F14" s="20">
        <v>204000</v>
      </c>
      <c r="G14" s="21" t="s">
        <v>10</v>
      </c>
    </row>
    <row r="15" spans="1:7" ht="40.5" customHeight="1" x14ac:dyDescent="0.25">
      <c r="A15" s="15" t="s">
        <v>21</v>
      </c>
      <c r="B15" s="16" t="s">
        <v>53</v>
      </c>
      <c r="C15" s="17">
        <v>45562</v>
      </c>
      <c r="D15" s="18" t="s">
        <v>37</v>
      </c>
      <c r="E15" s="19" t="s">
        <v>70</v>
      </c>
      <c r="F15" s="20">
        <v>75000</v>
      </c>
      <c r="G15" s="21" t="s">
        <v>10</v>
      </c>
    </row>
    <row r="16" spans="1:7" ht="40.5" customHeight="1" x14ac:dyDescent="0.25">
      <c r="A16" s="15" t="s">
        <v>21</v>
      </c>
      <c r="B16" s="16" t="s">
        <v>64</v>
      </c>
      <c r="C16" s="17">
        <v>45562</v>
      </c>
      <c r="D16" s="18" t="s">
        <v>37</v>
      </c>
      <c r="E16" s="19" t="s">
        <v>71</v>
      </c>
      <c r="F16" s="20">
        <v>80000</v>
      </c>
      <c r="G16" s="21" t="s">
        <v>10</v>
      </c>
    </row>
    <row r="17" spans="1:7" ht="40.5" customHeight="1" x14ac:dyDescent="0.25">
      <c r="A17" s="15" t="s">
        <v>21</v>
      </c>
      <c r="B17" s="16" t="s">
        <v>65</v>
      </c>
      <c r="C17" s="17">
        <v>45562</v>
      </c>
      <c r="D17" s="18" t="s">
        <v>37</v>
      </c>
      <c r="E17" s="19" t="s">
        <v>72</v>
      </c>
      <c r="F17" s="20">
        <v>75000</v>
      </c>
      <c r="G17" s="21" t="s">
        <v>10</v>
      </c>
    </row>
    <row r="18" spans="1:7" ht="40.5" customHeight="1" x14ac:dyDescent="0.25">
      <c r="A18" s="15" t="s">
        <v>22</v>
      </c>
      <c r="B18" s="16" t="s">
        <v>54</v>
      </c>
      <c r="C18" s="17">
        <v>45561</v>
      </c>
      <c r="D18" s="18" t="s">
        <v>38</v>
      </c>
      <c r="E18" s="19" t="s">
        <v>73</v>
      </c>
      <c r="F18" s="20">
        <v>230040</v>
      </c>
      <c r="G18" s="21" t="s">
        <v>10</v>
      </c>
    </row>
    <row r="19" spans="1:7" ht="53.25" customHeight="1" x14ac:dyDescent="0.25">
      <c r="A19" s="15" t="s">
        <v>23</v>
      </c>
      <c r="B19" s="16" t="s">
        <v>55</v>
      </c>
      <c r="C19" s="17">
        <v>45558</v>
      </c>
      <c r="D19" s="18" t="s">
        <v>39</v>
      </c>
      <c r="E19" s="19" t="s">
        <v>74</v>
      </c>
      <c r="F19" s="20">
        <v>233500</v>
      </c>
      <c r="G19" s="21" t="s">
        <v>10</v>
      </c>
    </row>
    <row r="20" spans="1:7" ht="48" customHeight="1" x14ac:dyDescent="0.25">
      <c r="A20" s="15" t="s">
        <v>24</v>
      </c>
      <c r="B20" s="16" t="s">
        <v>56</v>
      </c>
      <c r="C20" s="17">
        <v>45558</v>
      </c>
      <c r="D20" s="18" t="s">
        <v>40</v>
      </c>
      <c r="E20" s="19" t="s">
        <v>75</v>
      </c>
      <c r="F20" s="20">
        <v>208355.84</v>
      </c>
      <c r="G20" s="21" t="s">
        <v>10</v>
      </c>
    </row>
    <row r="21" spans="1:7" ht="57.75" customHeight="1" x14ac:dyDescent="0.25">
      <c r="A21" s="15" t="s">
        <v>25</v>
      </c>
      <c r="B21" s="16" t="s">
        <v>57</v>
      </c>
      <c r="C21" s="17">
        <v>45554</v>
      </c>
      <c r="D21" s="18" t="s">
        <v>41</v>
      </c>
      <c r="E21" s="19" t="s">
        <v>68</v>
      </c>
      <c r="F21" s="20">
        <v>162179.48000000001</v>
      </c>
      <c r="G21" s="21" t="s">
        <v>10</v>
      </c>
    </row>
    <row r="22" spans="1:7" ht="51.75" customHeight="1" x14ac:dyDescent="0.25">
      <c r="A22" s="15" t="s">
        <v>26</v>
      </c>
      <c r="B22" s="16" t="s">
        <v>58</v>
      </c>
      <c r="C22" s="17">
        <v>45553</v>
      </c>
      <c r="D22" s="18" t="s">
        <v>42</v>
      </c>
      <c r="E22" s="19" t="s">
        <v>76</v>
      </c>
      <c r="F22" s="20">
        <v>124100</v>
      </c>
      <c r="G22" s="21" t="s">
        <v>10</v>
      </c>
    </row>
    <row r="23" spans="1:7" ht="59.25" customHeight="1" x14ac:dyDescent="0.25">
      <c r="A23" s="15" t="s">
        <v>27</v>
      </c>
      <c r="B23" s="16" t="s">
        <v>15</v>
      </c>
      <c r="C23" s="17">
        <v>45553</v>
      </c>
      <c r="D23" s="18" t="s">
        <v>43</v>
      </c>
      <c r="E23" s="19" t="s">
        <v>15</v>
      </c>
      <c r="F23" s="20" t="s">
        <v>15</v>
      </c>
      <c r="G23" s="21" t="s">
        <v>82</v>
      </c>
    </row>
    <row r="24" spans="1:7" ht="53.25" customHeight="1" x14ac:dyDescent="0.25">
      <c r="A24" s="15" t="s">
        <v>28</v>
      </c>
      <c r="B24" s="16" t="s">
        <v>59</v>
      </c>
      <c r="C24" s="17">
        <v>45553</v>
      </c>
      <c r="D24" s="18" t="s">
        <v>44</v>
      </c>
      <c r="E24" s="19" t="s">
        <v>77</v>
      </c>
      <c r="F24" s="20">
        <v>175700</v>
      </c>
      <c r="G24" s="21" t="s">
        <v>10</v>
      </c>
    </row>
    <row r="25" spans="1:7" ht="42.75" customHeight="1" x14ac:dyDescent="0.25">
      <c r="A25" s="15" t="s">
        <v>29</v>
      </c>
      <c r="B25" s="16" t="s">
        <v>60</v>
      </c>
      <c r="C25" s="17">
        <v>45552</v>
      </c>
      <c r="D25" s="18" t="s">
        <v>45</v>
      </c>
      <c r="E25" s="19" t="s">
        <v>78</v>
      </c>
      <c r="F25" s="20">
        <v>112500</v>
      </c>
      <c r="G25" s="21" t="s">
        <v>10</v>
      </c>
    </row>
    <row r="26" spans="1:7" ht="45.75" customHeight="1" x14ac:dyDescent="0.25">
      <c r="A26" s="15" t="s">
        <v>30</v>
      </c>
      <c r="B26" s="16" t="s">
        <v>61</v>
      </c>
      <c r="C26" s="17">
        <v>45551</v>
      </c>
      <c r="D26" s="18" t="s">
        <v>46</v>
      </c>
      <c r="E26" s="19" t="s">
        <v>79</v>
      </c>
      <c r="F26" s="20">
        <v>65000</v>
      </c>
      <c r="G26" s="21" t="s">
        <v>10</v>
      </c>
    </row>
    <row r="27" spans="1:7" ht="42" customHeight="1" x14ac:dyDescent="0.25">
      <c r="A27" s="15" t="s">
        <v>31</v>
      </c>
      <c r="B27" s="16" t="s">
        <v>62</v>
      </c>
      <c r="C27" s="17">
        <v>45546</v>
      </c>
      <c r="D27" s="18" t="s">
        <v>47</v>
      </c>
      <c r="E27" s="19" t="s">
        <v>80</v>
      </c>
      <c r="F27" s="20">
        <v>149280</v>
      </c>
      <c r="G27" s="21" t="s">
        <v>10</v>
      </c>
    </row>
    <row r="28" spans="1:7" ht="57" customHeight="1" x14ac:dyDescent="0.25">
      <c r="A28" s="15" t="s">
        <v>32</v>
      </c>
      <c r="B28" s="16" t="s">
        <v>63</v>
      </c>
      <c r="C28" s="17">
        <v>45546</v>
      </c>
      <c r="D28" s="18" t="s">
        <v>48</v>
      </c>
      <c r="E28" s="19" t="s">
        <v>81</v>
      </c>
      <c r="F28" s="20">
        <v>230000</v>
      </c>
      <c r="G28" s="21" t="s">
        <v>10</v>
      </c>
    </row>
    <row r="29" spans="1:7" ht="21.75" customHeight="1" x14ac:dyDescent="0.25">
      <c r="A29" s="36" t="s">
        <v>9</v>
      </c>
      <c r="B29" s="37"/>
      <c r="C29" s="37"/>
      <c r="D29" s="37"/>
      <c r="E29" s="38"/>
      <c r="F29" s="22">
        <f>SUM(F11:F28)</f>
        <v>2438493.7800000003</v>
      </c>
      <c r="G29" s="23"/>
    </row>
    <row r="30" spans="1:7" ht="21" customHeight="1" x14ac:dyDescent="0.25">
      <c r="A30" s="27"/>
      <c r="B30" s="27"/>
      <c r="C30" s="27"/>
      <c r="D30" s="27"/>
      <c r="E30" s="27"/>
      <c r="F30" s="25"/>
      <c r="G30" s="28"/>
    </row>
    <row r="31" spans="1:7" ht="18" customHeight="1" x14ac:dyDescent="0.25">
      <c r="A31" s="24" t="s">
        <v>11</v>
      </c>
      <c r="B31" s="8"/>
      <c r="C31" s="9"/>
      <c r="D31" s="10"/>
      <c r="E31" s="11"/>
      <c r="F31" s="12"/>
    </row>
    <row r="32" spans="1:7" ht="18.75" customHeight="1" x14ac:dyDescent="0.25">
      <c r="A32" s="29" t="s">
        <v>13</v>
      </c>
      <c r="B32" s="8"/>
      <c r="C32" s="9"/>
      <c r="D32" s="10"/>
      <c r="E32" s="11"/>
      <c r="F32" s="12"/>
    </row>
    <row r="33" spans="1:6" ht="15" customHeight="1" x14ac:dyDescent="0.25">
      <c r="A33" s="29" t="s">
        <v>14</v>
      </c>
      <c r="B33" s="8"/>
      <c r="C33" s="9"/>
      <c r="D33" s="10"/>
      <c r="E33" s="11"/>
      <c r="F33" s="12"/>
    </row>
    <row r="34" spans="1:6" ht="15" customHeight="1" x14ac:dyDescent="0.25">
      <c r="A34" s="31"/>
      <c r="B34" s="31"/>
      <c r="C34" s="31"/>
      <c r="D34" s="31"/>
      <c r="E34" s="31"/>
      <c r="F34" s="31"/>
    </row>
    <row r="35" spans="1:6" ht="15" x14ac:dyDescent="0.25">
      <c r="A35" s="31"/>
      <c r="B35" s="31"/>
      <c r="C35" s="31"/>
      <c r="D35" s="31"/>
      <c r="E35" s="31"/>
      <c r="F35" s="31"/>
    </row>
    <row r="36" spans="1:6" ht="86.25" customHeight="1" x14ac:dyDescent="0.25">
      <c r="A36" s="26"/>
      <c r="B36" s="26"/>
      <c r="C36" s="26"/>
      <c r="D36" s="26"/>
      <c r="E36" s="26"/>
      <c r="F36" s="26"/>
    </row>
  </sheetData>
  <autoFilter ref="A10:G29" xr:uid="{A63F5B43-6643-427C-A0E0-3653730BF7C2}"/>
  <mergeCells count="7">
    <mergeCell ref="A35:F35"/>
    <mergeCell ref="A5:F5"/>
    <mergeCell ref="A6:F6"/>
    <mergeCell ref="A7:F7"/>
    <mergeCell ref="A8:F8"/>
    <mergeCell ref="A29:E29"/>
    <mergeCell ref="A34:F34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scale="70" fitToHeight="0" orientation="landscape" r:id="rId1"/>
  <headerFooter>
    <oddFooter>&amp;R&amp;P</oddFooter>
  </headerFooter>
  <rowBreaks count="1" manualBreakCount="1">
    <brk id="23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1DB91F-9F41-4188-80F4-6E169D4AAB58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d0ed0c3-5985-4eca-a33b-383541a093dd"/>
    <ds:schemaRef ds:uri="d1207536-9e68-4e3e-aeed-b740370baf18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AFD1A-619F-466C-8446-97DAE9B81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2024</vt:lpstr>
      <vt:lpstr>'septiembre 2024'!Área_de_impresión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Rafael Pérez Quezada</cp:lastModifiedBy>
  <cp:lastPrinted>2024-10-15T23:02:33Z</cp:lastPrinted>
  <dcterms:created xsi:type="dcterms:W3CDTF">2022-03-10T14:41:04Z</dcterms:created>
  <dcterms:modified xsi:type="dcterms:W3CDTF">2024-10-15T23:14:27Z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